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y 2026" sheetId="1" r:id="rId5"/>
  </sheets>
  <definedNames/>
  <calcPr/>
</workbook>
</file>

<file path=xl/sharedStrings.xml><?xml version="1.0" encoding="utf-8"?>
<sst xmlns="http://schemas.openxmlformats.org/spreadsheetml/2006/main" count="121" uniqueCount="89">
  <si>
    <t xml:space="preserve">Billing Contact Name: 
Billing Contact Phone:
Tax Exempt # : </t>
  </si>
  <si>
    <t>Date of Event: 
Event Start Time:
Delivery Time:</t>
  </si>
  <si>
    <t>Onsite Contact Name:
Onsite Contact Phone:
Delivery Address:</t>
  </si>
  <si>
    <r>
      <rPr>
        <rFont val="Calibri"/>
        <color rgb="FF000000"/>
        <sz val="12.0"/>
      </rPr>
      <t xml:space="preserve">Please email order to </t>
    </r>
    <r>
      <rPr>
        <rFont val="Calibri"/>
        <b/>
        <color rgb="FF000000"/>
        <sz val="12.0"/>
      </rPr>
      <t>catering@madlocalfood.com</t>
    </r>
    <r>
      <rPr>
        <rFont val="Calibri"/>
        <color rgb="FF000000"/>
        <sz val="12.0"/>
      </rPr>
      <t xml:space="preserve"> no less than 48 hours before your event.</t>
    </r>
  </si>
  <si>
    <t>Boxed Lunches</t>
  </si>
  <si>
    <t>Entree Type</t>
  </si>
  <si>
    <t>Type of Treat</t>
  </si>
  <si>
    <t>Price/box</t>
  </si>
  <si>
    <t>Quantity</t>
  </si>
  <si>
    <t>Total Cost</t>
  </si>
  <si>
    <t>Order Notes*</t>
  </si>
  <si>
    <t>Sandwich &amp; Salad Boxed Lunch</t>
  </si>
  <si>
    <t>Turkey &amp; Swiss</t>
  </si>
  <si>
    <t>-Includes sandwich, side salad and a chef's choice sweet treat or whole fruit</t>
  </si>
  <si>
    <t>Ham &amp; Gruyere</t>
  </si>
  <si>
    <t>Chicken Caesar Wrap</t>
  </si>
  <si>
    <t>Mozzarella &amp; Fig</t>
  </si>
  <si>
    <t>Tamarind-Glazed Tofu</t>
  </si>
  <si>
    <t>Sandwich Boxed Lunch</t>
  </si>
  <si>
    <t>-Includes sandwich and a chef's choice sweet treat or whole fruit</t>
  </si>
  <si>
    <t>Soup &amp; 1/2 Sandwich Boxed Lunch</t>
  </si>
  <si>
    <t>-Includes 1/2 sandwich, bowl of our seasonal soup* and a chef's choice sweet treat or whole fruit</t>
  </si>
  <si>
    <t>*seasonal soup changes weekly, please let us know if you have any dietary concerns</t>
  </si>
  <si>
    <t>Soup &amp; Salad Boxed Lunch</t>
  </si>
  <si>
    <t>Seasonal Soup</t>
  </si>
  <si>
    <t>-Includes a bowl of our seasonal soup,* side salad and a chef's choice sweet treat or whole fruit</t>
  </si>
  <si>
    <t>Market Salad Boxed Lunch</t>
  </si>
  <si>
    <t>Seasonal Market Salad</t>
  </si>
  <si>
    <t>-Includes a seasonal market salad* and a chef's choice sweet treat or whole fruit</t>
  </si>
  <si>
    <t>Add Chicken</t>
  </si>
  <si>
    <t>*seasonal Market Salad changes weekly, please let us know if you have any dietary concerns</t>
  </si>
  <si>
    <t>Add White Beans</t>
  </si>
  <si>
    <t>Soup Boxed Lunch</t>
  </si>
  <si>
    <t>-Includes a bowl of our seasonal soup and a chef's choice sweet treat or whole fruit</t>
  </si>
  <si>
    <t>Grain Bowl Boxed Lunch</t>
  </si>
  <si>
    <t>Seasonal Grain Bowl</t>
  </si>
  <si>
    <t>-Includes a seasonal quinoa grain bowl and a chef's choice sweet treat or whole fruit</t>
  </si>
  <si>
    <t>*seasonal grain bowl changes weekly, please let us know if you have any dietary concerns</t>
  </si>
  <si>
    <t>Platters</t>
  </si>
  <si>
    <t>Price/serving</t>
  </si>
  <si>
    <t># Servings</t>
  </si>
  <si>
    <t>Grain and Roasted Vegetable Platter</t>
  </si>
  <si>
    <t>Grain + Veg</t>
  </si>
  <si>
    <t>-Quinoa and roasted local vegetables</t>
  </si>
  <si>
    <t>Kale Caesar Side Salad Platter</t>
  </si>
  <si>
    <t>Kale Caesar</t>
  </si>
  <si>
    <t>-Local kale caesar salad</t>
  </si>
  <si>
    <t>Green Market Salad Platter</t>
  </si>
  <si>
    <t>Green Market Salad</t>
  </si>
  <si>
    <t>-Seasonal market salad with local vegetables</t>
  </si>
  <si>
    <t>*seasonal market salad changes weekly, please let us know if you have any dietary concerns</t>
  </si>
  <si>
    <t>Assorted Sandwich Platter</t>
  </si>
  <si>
    <t>Whole Sandwiches</t>
  </si>
  <si>
    <t>-Chef's choice assortment of our chicken caesar, ham and gruyere, turkey and swiss, mozzarella and fig, and tamarind-glazed tofu</t>
  </si>
  <si>
    <t>Half Sandwiches</t>
  </si>
  <si>
    <t>Assorted Cookie Platter</t>
  </si>
  <si>
    <t>Assorted Cookies</t>
  </si>
  <si>
    <t>-Chef's choice assortment of our bakery treats</t>
  </si>
  <si>
    <t>Assorted Cookies &amp; Bars Platter</t>
  </si>
  <si>
    <t>Assorted Cookies + Bars</t>
  </si>
  <si>
    <t>Seasonal Dessert Display Platter</t>
  </si>
  <si>
    <t>Assorted Dessert Display</t>
  </si>
  <si>
    <t>Assorted Breakfast Treat Platter</t>
  </si>
  <si>
    <t xml:space="preserve">Assorted Breakfast Treats </t>
  </si>
  <si>
    <t>Extras</t>
  </si>
  <si>
    <t>Type</t>
  </si>
  <si>
    <t>Price</t>
  </si>
  <si>
    <t>Coffee</t>
  </si>
  <si>
    <t>Regular</t>
  </si>
  <si>
    <t>- one 96oz carafe. Serves 8-10</t>
  </si>
  <si>
    <t>Decaf</t>
  </si>
  <si>
    <t>Tea</t>
  </si>
  <si>
    <t>Black Tea</t>
  </si>
  <si>
    <t>Herbal Tea</t>
  </si>
  <si>
    <t>Cold Beverages</t>
  </si>
  <si>
    <t>Assorted Spindrift Sparkling Water</t>
  </si>
  <si>
    <t>Assorted WiscoPop! Soda</t>
  </si>
  <si>
    <t>Sparkling Water</t>
  </si>
  <si>
    <t>Apples</t>
  </si>
  <si>
    <t>Whole Local Apples</t>
  </si>
  <si>
    <t>Zingerman's Potato Chips</t>
  </si>
  <si>
    <t>French Gray Sea Salt</t>
  </si>
  <si>
    <t>Tellicherry Black Pepper</t>
  </si>
  <si>
    <t>Detroit Street Barbecue</t>
  </si>
  <si>
    <t>Dill-icious Deli Pickle</t>
  </si>
  <si>
    <t>Order Total</t>
  </si>
  <si>
    <t>Additional Notes:</t>
  </si>
  <si>
    <t>*Any changes to menu items may incur an additional cost.</t>
  </si>
  <si>
    <r>
      <rPr>
        <rFont val="Calibri"/>
        <color theme="1"/>
        <sz val="10.0"/>
      </rPr>
      <t xml:space="preserve">Find full descriptions of our menu items at: </t>
    </r>
    <r>
      <rPr>
        <rFont val="Calibri"/>
        <b/>
        <color theme="1"/>
        <sz val="10.0"/>
      </rPr>
      <t>pastureandplenty.com/catering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</si>
</sst>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5">
    <font>
      <sz val="10.0"/>
      <color rgb="FF000000"/>
      <name val="Arial"/>
      <scheme val="minor"/>
    </font>
    <font>
      <sz val="12.0"/>
      <color theme="1"/>
      <name val="Calibri"/>
    </font>
    <font>
      <color rgb="FF000000"/>
      <name val="Calibri"/>
    </font>
    <font>
      <sz val="12.0"/>
      <color rgb="FF000000"/>
      <name val="Calibri"/>
    </font>
    <font>
      <b/>
      <sz val="12.0"/>
      <color theme="1"/>
      <name val="Calibri"/>
    </font>
    <font>
      <b/>
      <sz val="12.0"/>
      <color rgb="FFFFFFFF"/>
      <name val="Calibri"/>
    </font>
    <font>
      <b/>
      <color rgb="FFFFFFFF"/>
      <name val="Arial"/>
      <scheme val="minor"/>
    </font>
    <font>
      <i/>
      <sz val="12.0"/>
      <color theme="1"/>
      <name val="Calibri"/>
    </font>
    <font>
      <i/>
      <sz val="10.0"/>
      <color theme="1"/>
      <name val="Calibri"/>
    </font>
    <font>
      <i/>
      <color theme="1"/>
      <name val="Calibri"/>
    </font>
    <font>
      <b/>
      <color theme="1"/>
      <name val="Arial"/>
      <scheme val="minor"/>
    </font>
    <font>
      <color theme="1"/>
      <name val="Arial"/>
      <scheme val="minor"/>
    </font>
    <font>
      <i/>
      <color theme="1"/>
      <name val="Arial"/>
      <scheme val="minor"/>
    </font>
    <font>
      <sz val="10.0"/>
      <color theme="1"/>
      <name val="Calibri"/>
    </font>
    <font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63A30"/>
        <bgColor rgb="FFD63A30"/>
      </patternFill>
    </fill>
    <fill>
      <patternFill patternType="solid">
        <fgColor rgb="FFEFEFEF"/>
        <bgColor rgb="FFEFEFEF"/>
      </patternFill>
    </fill>
  </fills>
  <borders count="1">
    <border/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left" readingOrder="0" shrinkToFit="0" vertical="center" wrapText="1"/>
    </xf>
    <xf borderId="0" fillId="2" fontId="1" numFmtId="0" xfId="0" applyAlignment="1" applyFont="1">
      <alignment readingOrder="0" shrinkToFit="0" wrapText="1"/>
    </xf>
    <xf borderId="0" fillId="3" fontId="1" numFmtId="0" xfId="0" applyAlignment="1" applyFill="1" applyFont="1">
      <alignment horizontal="center" readingOrder="0" vertical="center"/>
    </xf>
    <xf borderId="0" fillId="3" fontId="2" numFmtId="0" xfId="0" applyAlignment="1" applyFont="1">
      <alignment horizontal="left" readingOrder="0" shrinkToFit="0" vertical="center" wrapText="1"/>
    </xf>
    <xf borderId="0" fillId="3" fontId="1" numFmtId="0" xfId="0" applyAlignment="1" applyFont="1">
      <alignment readingOrder="0" shrinkToFit="0" wrapText="1"/>
    </xf>
    <xf borderId="0" fillId="0" fontId="1" numFmtId="0" xfId="0" applyAlignment="1" applyFont="1">
      <alignment horizontal="center" readingOrder="0" vertical="center"/>
    </xf>
    <xf borderId="0" fillId="0" fontId="3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horizontal="left" readingOrder="0" vertical="center"/>
    </xf>
    <xf borderId="0" fillId="2" fontId="3" numFmtId="0" xfId="0" applyAlignment="1" applyFont="1">
      <alignment horizontal="left" readingOrder="0" shrinkToFit="0" vertical="center" wrapText="1"/>
    </xf>
    <xf borderId="0" fillId="2" fontId="3" numFmtId="0" xfId="0" applyAlignment="1" applyFont="1">
      <alignment horizontal="left" readingOrder="0" shrinkToFit="0" vertical="center" wrapText="1"/>
    </xf>
    <xf borderId="0" fillId="3" fontId="4" numFmtId="0" xfId="0" applyAlignment="1" applyFont="1">
      <alignment readingOrder="0"/>
    </xf>
    <xf borderId="0" fillId="3" fontId="5" numFmtId="0" xfId="0" applyAlignment="1" applyFont="1">
      <alignment readingOrder="0"/>
    </xf>
    <xf borderId="0" fillId="3" fontId="6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164" xfId="0" applyAlignment="1" applyFont="1" applyNumberFormat="1">
      <alignment readingOrder="0"/>
    </xf>
    <xf borderId="0" fillId="0" fontId="1" numFmtId="164" xfId="0" applyFont="1" applyNumberFormat="1"/>
    <xf borderId="0" fillId="0" fontId="7" numFmtId="0" xfId="0" applyAlignment="1" applyFont="1">
      <alignment readingOrder="0" shrinkToFit="0" wrapText="1"/>
    </xf>
    <xf borderId="0" fillId="4" fontId="1" numFmtId="0" xfId="0" applyAlignment="1" applyFill="1" applyFont="1">
      <alignment readingOrder="0"/>
    </xf>
    <xf borderId="0" fillId="4" fontId="1" numFmtId="0" xfId="0" applyFont="1"/>
    <xf borderId="0" fillId="4" fontId="1" numFmtId="164" xfId="0" applyFont="1" applyNumberFormat="1"/>
    <xf borderId="0" fillId="0" fontId="8" numFmtId="0" xfId="0" applyAlignment="1" applyFont="1">
      <alignment readingOrder="0" shrinkToFit="0" wrapText="1"/>
    </xf>
    <xf borderId="0" fillId="0" fontId="7" numFmtId="0" xfId="0" applyAlignment="1" applyFont="1">
      <alignment shrinkToFit="0" vertical="bottom" wrapText="1"/>
    </xf>
    <xf borderId="0" fillId="0" fontId="9" numFmtId="0" xfId="0" applyAlignment="1" applyFont="1">
      <alignment shrinkToFit="0" vertical="bottom" wrapText="1"/>
    </xf>
    <xf borderId="0" fillId="0" fontId="10" numFmtId="0" xfId="0" applyAlignment="1" applyFont="1">
      <alignment readingOrder="0"/>
    </xf>
    <xf borderId="0" fillId="0" fontId="11" numFmtId="164" xfId="0" applyFont="1" applyNumberFormat="1"/>
    <xf borderId="0" fillId="0" fontId="9" numFmtId="0" xfId="0" applyAlignment="1" applyFont="1">
      <alignment readingOrder="0" shrinkToFit="0" vertical="bottom" wrapText="1"/>
    </xf>
    <xf borderId="0" fillId="0" fontId="12" numFmtId="0" xfId="0" applyAlignment="1" applyFont="1">
      <alignment readingOrder="0" shrinkToFit="0" wrapText="1"/>
    </xf>
    <xf borderId="0" fillId="0" fontId="12" numFmtId="0" xfId="0" applyAlignment="1" applyFont="1">
      <alignment readingOrder="0"/>
    </xf>
    <xf borderId="0" fillId="4" fontId="11" numFmtId="0" xfId="0" applyFont="1"/>
    <xf borderId="0" fillId="3" fontId="11" numFmtId="0" xfId="0" applyFont="1"/>
    <xf borderId="0" fillId="3" fontId="5" numFmtId="164" xfId="0" applyFont="1" applyNumberFormat="1"/>
    <xf borderId="0" fillId="0" fontId="5" numFmtId="0" xfId="0" applyAlignment="1" applyFont="1">
      <alignment readingOrder="0"/>
    </xf>
    <xf borderId="0" fillId="0" fontId="13" numFmtId="0" xfId="0" applyAlignment="1" applyFont="1">
      <alignment horizontal="left" readingOrder="0" shrinkToFit="0" vertical="top" wrapText="1"/>
    </xf>
    <xf borderId="0" fillId="0" fontId="14" numFmtId="0" xfId="0" applyAlignment="1" applyFont="1">
      <alignment readingOrder="0" shrinkToFit="0" vertical="top" wrapText="1"/>
    </xf>
    <xf borderId="0" fillId="0" fontId="5" numFmtId="0" xfId="0" applyFont="1"/>
    <xf borderId="0" fillId="0" fontId="13" numFmtId="0" xfId="0" applyAlignment="1" applyFont="1">
      <alignment horizontal="left" readingOrder="0" shrinkToFit="0" vertical="center" wrapText="1"/>
    </xf>
    <xf borderId="0" fillId="3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0</xdr:row>
      <xdr:rowOff>0</xdr:rowOff>
    </xdr:from>
    <xdr:ext cx="1895475" cy="1333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.13"/>
    <col customWidth="1" min="2" max="2" width="39.38"/>
    <col customWidth="1" min="3" max="3" width="24.88"/>
    <col customWidth="1" min="4" max="4" width="14.88"/>
    <col customWidth="1" min="5" max="5" width="15.13"/>
    <col customWidth="1" min="6" max="6" width="11.5"/>
    <col customWidth="1" min="8" max="8" width="25.88"/>
    <col customWidth="1" min="9" max="9" width="3.88"/>
  </cols>
  <sheetData>
    <row r="1" ht="55.5" customHeight="1">
      <c r="A1" s="1"/>
      <c r="B1" s="1"/>
      <c r="C1" s="1"/>
      <c r="G1" s="2"/>
      <c r="I1" s="3"/>
    </row>
    <row r="2" ht="13.5" customHeight="1">
      <c r="A2" s="4"/>
      <c r="B2" s="4"/>
      <c r="C2" s="4"/>
      <c r="D2" s="4"/>
      <c r="E2" s="4"/>
      <c r="F2" s="4"/>
      <c r="G2" s="5"/>
      <c r="H2" s="5"/>
      <c r="I2" s="6"/>
    </row>
    <row r="3" ht="45.0" customHeight="1">
      <c r="A3" s="7"/>
      <c r="B3" s="8" t="s">
        <v>0</v>
      </c>
      <c r="C3" s="9" t="s">
        <v>1</v>
      </c>
      <c r="E3" s="9" t="s">
        <v>2</v>
      </c>
      <c r="H3" s="10" t="s">
        <v>3</v>
      </c>
      <c r="I3" s="11"/>
    </row>
    <row r="4" ht="45.0" customHeight="1">
      <c r="A4" s="7"/>
      <c r="I4" s="11"/>
    </row>
    <row r="5">
      <c r="A5" s="12"/>
      <c r="B5" s="13" t="s">
        <v>4</v>
      </c>
      <c r="C5" s="13" t="s">
        <v>5</v>
      </c>
      <c r="D5" s="13" t="s">
        <v>6</v>
      </c>
      <c r="E5" s="13" t="s">
        <v>7</v>
      </c>
      <c r="F5" s="14" t="s">
        <v>8</v>
      </c>
      <c r="G5" s="14" t="s">
        <v>9</v>
      </c>
      <c r="H5" s="13" t="s">
        <v>10</v>
      </c>
      <c r="I5" s="12"/>
    </row>
    <row r="6">
      <c r="A6" s="15"/>
      <c r="B6" s="15" t="s">
        <v>11</v>
      </c>
      <c r="C6" s="16" t="s">
        <v>12</v>
      </c>
      <c r="D6" s="17"/>
      <c r="E6" s="18">
        <v>18.0</v>
      </c>
      <c r="F6" s="16">
        <v>0.0</v>
      </c>
      <c r="G6" s="19">
        <f t="shared" ref="G6:G10" si="1">F6*E6</f>
        <v>0</v>
      </c>
      <c r="H6" s="17"/>
      <c r="I6" s="17"/>
    </row>
    <row r="7">
      <c r="A7" s="20"/>
      <c r="B7" s="20" t="s">
        <v>13</v>
      </c>
      <c r="C7" s="16" t="s">
        <v>14</v>
      </c>
      <c r="D7" s="17"/>
      <c r="E7" s="18">
        <v>18.0</v>
      </c>
      <c r="F7" s="16">
        <v>0.0</v>
      </c>
      <c r="G7" s="19">
        <f t="shared" si="1"/>
        <v>0</v>
      </c>
      <c r="H7" s="17"/>
      <c r="I7" s="17"/>
    </row>
    <row r="8">
      <c r="A8" s="16"/>
      <c r="B8" s="16"/>
      <c r="C8" s="16" t="s">
        <v>15</v>
      </c>
      <c r="D8" s="17"/>
      <c r="E8" s="18">
        <v>18.0</v>
      </c>
      <c r="F8" s="16">
        <v>0.0</v>
      </c>
      <c r="G8" s="19">
        <f t="shared" si="1"/>
        <v>0</v>
      </c>
      <c r="H8" s="17"/>
      <c r="I8" s="17"/>
    </row>
    <row r="9">
      <c r="A9" s="16"/>
      <c r="B9" s="16"/>
      <c r="C9" s="16" t="s">
        <v>16</v>
      </c>
      <c r="D9" s="17"/>
      <c r="E9" s="18">
        <v>18.0</v>
      </c>
      <c r="F9" s="16">
        <v>0.0</v>
      </c>
      <c r="G9" s="19">
        <f t="shared" si="1"/>
        <v>0</v>
      </c>
      <c r="H9" s="17"/>
      <c r="I9" s="17"/>
    </row>
    <row r="10">
      <c r="A10" s="16"/>
      <c r="B10" s="16"/>
      <c r="C10" s="16" t="s">
        <v>17</v>
      </c>
      <c r="D10" s="17"/>
      <c r="E10" s="18">
        <v>18.0</v>
      </c>
      <c r="F10" s="16">
        <v>0.0</v>
      </c>
      <c r="G10" s="19">
        <f t="shared" si="1"/>
        <v>0</v>
      </c>
      <c r="H10" s="17"/>
      <c r="I10" s="17"/>
    </row>
    <row r="11">
      <c r="A11" s="21"/>
      <c r="B11" s="21"/>
      <c r="C11" s="22"/>
      <c r="D11" s="22"/>
      <c r="E11" s="23"/>
      <c r="F11" s="22"/>
      <c r="G11" s="22"/>
      <c r="H11" s="22"/>
      <c r="I11" s="22"/>
    </row>
    <row r="12">
      <c r="A12" s="15"/>
      <c r="B12" s="15" t="s">
        <v>18</v>
      </c>
      <c r="C12" s="16" t="s">
        <v>12</v>
      </c>
      <c r="D12" s="17"/>
      <c r="E12" s="18">
        <v>16.0</v>
      </c>
      <c r="F12" s="16">
        <v>0.0</v>
      </c>
      <c r="G12" s="19">
        <f t="shared" ref="G12:G16" si="2">F12*E12</f>
        <v>0</v>
      </c>
      <c r="H12" s="17"/>
      <c r="I12" s="17"/>
    </row>
    <row r="13">
      <c r="A13" s="20"/>
      <c r="B13" s="20" t="s">
        <v>19</v>
      </c>
      <c r="C13" s="16" t="s">
        <v>14</v>
      </c>
      <c r="D13" s="17"/>
      <c r="E13" s="18">
        <v>16.0</v>
      </c>
      <c r="F13" s="16">
        <v>0.0</v>
      </c>
      <c r="G13" s="19">
        <f t="shared" si="2"/>
        <v>0</v>
      </c>
      <c r="H13" s="17"/>
      <c r="I13" s="17"/>
    </row>
    <row r="14">
      <c r="A14" s="16"/>
      <c r="B14" s="16"/>
      <c r="C14" s="16" t="s">
        <v>15</v>
      </c>
      <c r="D14" s="17"/>
      <c r="E14" s="18">
        <v>16.0</v>
      </c>
      <c r="F14" s="16">
        <v>0.0</v>
      </c>
      <c r="G14" s="19">
        <f t="shared" si="2"/>
        <v>0</v>
      </c>
      <c r="H14" s="17"/>
      <c r="I14" s="17"/>
    </row>
    <row r="15">
      <c r="A15" s="16"/>
      <c r="B15" s="16"/>
      <c r="C15" s="16" t="s">
        <v>16</v>
      </c>
      <c r="D15" s="17"/>
      <c r="E15" s="18">
        <v>16.0</v>
      </c>
      <c r="F15" s="16">
        <v>0.0</v>
      </c>
      <c r="G15" s="19">
        <f t="shared" si="2"/>
        <v>0</v>
      </c>
      <c r="H15" s="17"/>
      <c r="I15" s="17"/>
    </row>
    <row r="16">
      <c r="A16" s="16"/>
      <c r="B16" s="16"/>
      <c r="C16" s="16" t="s">
        <v>17</v>
      </c>
      <c r="D16" s="17"/>
      <c r="E16" s="18">
        <v>16.0</v>
      </c>
      <c r="F16" s="16">
        <v>0.0</v>
      </c>
      <c r="G16" s="19">
        <f t="shared" si="2"/>
        <v>0</v>
      </c>
      <c r="H16" s="17"/>
      <c r="I16" s="17"/>
    </row>
    <row r="17">
      <c r="A17" s="21"/>
      <c r="B17" s="21"/>
      <c r="C17" s="22"/>
      <c r="D17" s="22"/>
      <c r="E17" s="23"/>
      <c r="F17" s="22"/>
      <c r="G17" s="22"/>
      <c r="H17" s="22"/>
      <c r="I17" s="22"/>
    </row>
    <row r="18">
      <c r="A18" s="15"/>
      <c r="B18" s="15" t="s">
        <v>20</v>
      </c>
      <c r="C18" s="16" t="s">
        <v>12</v>
      </c>
      <c r="D18" s="17"/>
      <c r="E18" s="18">
        <v>18.0</v>
      </c>
      <c r="F18" s="16">
        <v>0.0</v>
      </c>
      <c r="G18" s="19">
        <f t="shared" ref="G18:G22" si="3">F18*E18</f>
        <v>0</v>
      </c>
      <c r="H18" s="17"/>
      <c r="I18" s="17"/>
    </row>
    <row r="19">
      <c r="A19" s="20"/>
      <c r="B19" s="20" t="s">
        <v>21</v>
      </c>
      <c r="C19" s="16" t="s">
        <v>14</v>
      </c>
      <c r="D19" s="17"/>
      <c r="E19" s="18">
        <v>18.0</v>
      </c>
      <c r="F19" s="16">
        <v>0.0</v>
      </c>
      <c r="G19" s="19">
        <f t="shared" si="3"/>
        <v>0</v>
      </c>
      <c r="H19" s="17"/>
      <c r="I19" s="17"/>
    </row>
    <row r="20">
      <c r="A20" s="24"/>
      <c r="B20" s="24" t="s">
        <v>22</v>
      </c>
      <c r="C20" s="16" t="s">
        <v>15</v>
      </c>
      <c r="D20" s="17"/>
      <c r="E20" s="18">
        <v>18.0</v>
      </c>
      <c r="F20" s="16">
        <v>0.0</v>
      </c>
      <c r="G20" s="19">
        <f t="shared" si="3"/>
        <v>0</v>
      </c>
      <c r="H20" s="17"/>
      <c r="I20" s="17"/>
    </row>
    <row r="21">
      <c r="A21" s="24"/>
      <c r="B21" s="24"/>
      <c r="C21" s="16" t="s">
        <v>16</v>
      </c>
      <c r="D21" s="17"/>
      <c r="E21" s="18">
        <v>18.0</v>
      </c>
      <c r="F21" s="16">
        <v>0.0</v>
      </c>
      <c r="G21" s="19">
        <f t="shared" si="3"/>
        <v>0</v>
      </c>
      <c r="H21" s="17"/>
      <c r="I21" s="17"/>
    </row>
    <row r="22">
      <c r="A22" s="16"/>
      <c r="B22" s="16"/>
      <c r="C22" s="16" t="s">
        <v>17</v>
      </c>
      <c r="D22" s="17"/>
      <c r="E22" s="18">
        <v>18.0</v>
      </c>
      <c r="F22" s="16">
        <v>0.0</v>
      </c>
      <c r="G22" s="19">
        <f t="shared" si="3"/>
        <v>0</v>
      </c>
      <c r="H22" s="17"/>
      <c r="I22" s="17"/>
    </row>
    <row r="23">
      <c r="A23" s="21"/>
      <c r="B23" s="21"/>
      <c r="C23" s="22"/>
      <c r="D23" s="22"/>
      <c r="E23" s="23"/>
      <c r="F23" s="22"/>
      <c r="G23" s="22"/>
      <c r="H23" s="22"/>
      <c r="I23" s="22"/>
    </row>
    <row r="24">
      <c r="A24" s="15"/>
      <c r="B24" s="15" t="s">
        <v>23</v>
      </c>
      <c r="C24" s="16" t="s">
        <v>24</v>
      </c>
      <c r="D24" s="17"/>
      <c r="E24" s="18">
        <v>16.0</v>
      </c>
      <c r="F24" s="16">
        <v>0.0</v>
      </c>
      <c r="G24" s="19">
        <f>F24*E24</f>
        <v>0</v>
      </c>
      <c r="H24" s="17"/>
      <c r="I24" s="17"/>
    </row>
    <row r="25">
      <c r="A25" s="20"/>
      <c r="B25" s="20" t="s">
        <v>25</v>
      </c>
      <c r="C25" s="17"/>
      <c r="D25" s="17"/>
      <c r="E25" s="19"/>
      <c r="F25" s="17"/>
      <c r="G25" s="17"/>
      <c r="H25" s="17"/>
      <c r="I25" s="17"/>
    </row>
    <row r="26">
      <c r="A26" s="24"/>
      <c r="B26" s="24" t="s">
        <v>22</v>
      </c>
      <c r="C26" s="17"/>
      <c r="D26" s="17"/>
      <c r="E26" s="19"/>
      <c r="F26" s="17"/>
      <c r="G26" s="17"/>
      <c r="H26" s="17"/>
      <c r="I26" s="17"/>
    </row>
    <row r="27">
      <c r="A27" s="21"/>
      <c r="B27" s="21"/>
      <c r="C27" s="22"/>
      <c r="D27" s="22"/>
      <c r="E27" s="23"/>
      <c r="F27" s="22"/>
      <c r="G27" s="22"/>
      <c r="H27" s="22"/>
      <c r="I27" s="22"/>
    </row>
    <row r="28">
      <c r="A28" s="15"/>
      <c r="B28" s="15" t="s">
        <v>26</v>
      </c>
      <c r="C28" s="16" t="s">
        <v>27</v>
      </c>
      <c r="D28" s="17"/>
      <c r="E28" s="18">
        <v>16.0</v>
      </c>
      <c r="F28" s="16">
        <v>0.0</v>
      </c>
      <c r="G28" s="19">
        <f t="shared" ref="G28:G30" si="4">F28*E28</f>
        <v>0</v>
      </c>
      <c r="H28" s="17"/>
      <c r="I28" s="17"/>
    </row>
    <row r="29">
      <c r="A29" s="25"/>
      <c r="B29" s="25" t="s">
        <v>28</v>
      </c>
      <c r="C29" s="16" t="s">
        <v>29</v>
      </c>
      <c r="D29" s="17"/>
      <c r="E29" s="18">
        <v>5.0</v>
      </c>
      <c r="F29" s="16">
        <v>0.0</v>
      </c>
      <c r="G29" s="19">
        <f t="shared" si="4"/>
        <v>0</v>
      </c>
      <c r="H29" s="16"/>
      <c r="I29" s="17"/>
    </row>
    <row r="30">
      <c r="A30" s="26"/>
      <c r="B30" s="26" t="s">
        <v>30</v>
      </c>
      <c r="C30" s="16" t="s">
        <v>31</v>
      </c>
      <c r="D30" s="17"/>
      <c r="E30" s="18">
        <v>5.0</v>
      </c>
      <c r="F30" s="16">
        <v>0.0</v>
      </c>
      <c r="G30" s="19">
        <f t="shared" si="4"/>
        <v>0</v>
      </c>
      <c r="H30" s="16"/>
      <c r="I30" s="17"/>
    </row>
    <row r="31">
      <c r="A31" s="20"/>
      <c r="B31" s="20"/>
      <c r="C31" s="17"/>
      <c r="D31" s="17"/>
      <c r="E31" s="19"/>
      <c r="F31" s="17"/>
      <c r="G31" s="17"/>
      <c r="H31" s="17"/>
      <c r="I31" s="17"/>
    </row>
    <row r="32">
      <c r="A32" s="24"/>
      <c r="B32" s="24"/>
      <c r="C32" s="17"/>
      <c r="D32" s="17"/>
      <c r="E32" s="19"/>
      <c r="F32" s="17"/>
      <c r="G32" s="17"/>
      <c r="H32" s="17"/>
      <c r="I32" s="17"/>
    </row>
    <row r="33">
      <c r="A33" s="21"/>
      <c r="B33" s="21"/>
      <c r="C33" s="22"/>
      <c r="D33" s="22"/>
      <c r="E33" s="23"/>
      <c r="F33" s="22"/>
      <c r="G33" s="22"/>
      <c r="H33" s="22"/>
      <c r="I33" s="22"/>
    </row>
    <row r="34">
      <c r="A34" s="15"/>
      <c r="B34" s="15" t="s">
        <v>32</v>
      </c>
      <c r="C34" s="16" t="s">
        <v>24</v>
      </c>
      <c r="D34" s="17"/>
      <c r="E34" s="18">
        <v>11.0</v>
      </c>
      <c r="F34" s="16">
        <v>0.0</v>
      </c>
      <c r="G34" s="19">
        <f>F34*E34</f>
        <v>0</v>
      </c>
      <c r="H34" s="17"/>
      <c r="I34" s="17"/>
    </row>
    <row r="35">
      <c r="A35" s="20"/>
      <c r="B35" s="20" t="s">
        <v>33</v>
      </c>
      <c r="C35" s="16"/>
      <c r="D35" s="17"/>
      <c r="E35" s="19"/>
      <c r="F35" s="17"/>
      <c r="G35" s="17"/>
      <c r="H35" s="17"/>
      <c r="I35" s="17"/>
    </row>
    <row r="36">
      <c r="A36" s="24"/>
      <c r="B36" s="24" t="s">
        <v>22</v>
      </c>
      <c r="C36" s="16"/>
      <c r="D36" s="17"/>
      <c r="E36" s="19"/>
      <c r="F36" s="17"/>
      <c r="G36" s="17"/>
      <c r="H36" s="17"/>
      <c r="I36" s="17"/>
    </row>
    <row r="37">
      <c r="A37" s="21"/>
      <c r="B37" s="21"/>
      <c r="C37" s="22"/>
      <c r="D37" s="22"/>
      <c r="E37" s="23"/>
      <c r="F37" s="22"/>
      <c r="G37" s="22"/>
      <c r="H37" s="22"/>
      <c r="I37" s="22"/>
    </row>
    <row r="38">
      <c r="A38" s="27"/>
      <c r="B38" s="27" t="s">
        <v>34</v>
      </c>
      <c r="C38" s="16" t="s">
        <v>35</v>
      </c>
      <c r="D38" s="17"/>
      <c r="E38" s="18">
        <v>18.0</v>
      </c>
      <c r="F38" s="16">
        <v>0.0</v>
      </c>
      <c r="G38" s="19">
        <f t="shared" ref="G38:G40" si="5">F38*E38</f>
        <v>0</v>
      </c>
      <c r="H38" s="17"/>
      <c r="I38" s="17"/>
    </row>
    <row r="39">
      <c r="A39" s="25"/>
      <c r="B39" s="25" t="s">
        <v>36</v>
      </c>
      <c r="C39" s="16" t="s">
        <v>29</v>
      </c>
      <c r="D39" s="17"/>
      <c r="E39" s="18">
        <v>5.0</v>
      </c>
      <c r="F39" s="16">
        <v>0.0</v>
      </c>
      <c r="G39" s="19">
        <f t="shared" si="5"/>
        <v>0</v>
      </c>
      <c r="H39" s="17"/>
      <c r="I39" s="17"/>
    </row>
    <row r="40">
      <c r="A40" s="26"/>
      <c r="B40" s="26" t="s">
        <v>37</v>
      </c>
      <c r="C40" s="16" t="s">
        <v>31</v>
      </c>
      <c r="D40" s="17"/>
      <c r="E40" s="18">
        <v>5.0</v>
      </c>
      <c r="F40" s="16">
        <v>0.0</v>
      </c>
      <c r="G40" s="19">
        <f t="shared" si="5"/>
        <v>0</v>
      </c>
      <c r="H40" s="17"/>
      <c r="I40" s="17"/>
    </row>
    <row r="41">
      <c r="A41" s="20"/>
      <c r="B41" s="20"/>
      <c r="C41" s="17"/>
      <c r="D41" s="17"/>
      <c r="E41" s="19"/>
      <c r="F41" s="17"/>
      <c r="G41" s="17"/>
      <c r="H41" s="17"/>
      <c r="I41" s="17"/>
    </row>
    <row r="42">
      <c r="A42" s="24"/>
      <c r="B42" s="24"/>
      <c r="E42" s="28"/>
      <c r="F42" s="17"/>
      <c r="G42" s="17"/>
    </row>
    <row r="43">
      <c r="A43" s="21"/>
      <c r="B43" s="21"/>
      <c r="C43" s="22"/>
      <c r="D43" s="22"/>
      <c r="E43" s="23"/>
      <c r="F43" s="22"/>
      <c r="G43" s="22"/>
      <c r="H43" s="22"/>
      <c r="I43" s="22"/>
    </row>
    <row r="44">
      <c r="A44" s="13"/>
      <c r="B44" s="13" t="s">
        <v>38</v>
      </c>
      <c r="C44" s="13" t="s">
        <v>5</v>
      </c>
      <c r="D44" s="13"/>
      <c r="E44" s="13" t="s">
        <v>39</v>
      </c>
      <c r="F44" s="13" t="s">
        <v>40</v>
      </c>
      <c r="G44" s="13" t="s">
        <v>9</v>
      </c>
      <c r="H44" s="13" t="s">
        <v>10</v>
      </c>
      <c r="I44" s="13"/>
    </row>
    <row r="45">
      <c r="A45" s="27"/>
      <c r="B45" s="27" t="s">
        <v>41</v>
      </c>
      <c r="C45" s="16" t="s">
        <v>42</v>
      </c>
      <c r="D45" s="17"/>
      <c r="E45" s="18">
        <v>5.5</v>
      </c>
      <c r="F45" s="16">
        <v>0.0</v>
      </c>
      <c r="G45" s="19">
        <f t="shared" ref="G45:G47" si="6">F45*E45</f>
        <v>0</v>
      </c>
      <c r="H45" s="17"/>
      <c r="I45" s="17"/>
    </row>
    <row r="46">
      <c r="A46" s="25"/>
      <c r="B46" s="25" t="s">
        <v>43</v>
      </c>
      <c r="C46" s="16" t="s">
        <v>29</v>
      </c>
      <c r="D46" s="17"/>
      <c r="E46" s="18">
        <v>5.0</v>
      </c>
      <c r="F46" s="16">
        <v>0.0</v>
      </c>
      <c r="G46" s="19">
        <f t="shared" si="6"/>
        <v>0</v>
      </c>
      <c r="H46" s="17"/>
      <c r="I46" s="17"/>
    </row>
    <row r="47">
      <c r="A47" s="26"/>
      <c r="B47" s="26" t="s">
        <v>37</v>
      </c>
      <c r="C47" s="16" t="s">
        <v>31</v>
      </c>
      <c r="D47" s="17"/>
      <c r="E47" s="18">
        <v>5.0</v>
      </c>
      <c r="F47" s="16">
        <v>0.0</v>
      </c>
      <c r="G47" s="19">
        <f t="shared" si="6"/>
        <v>0</v>
      </c>
      <c r="H47" s="17"/>
      <c r="I47" s="17"/>
    </row>
    <row r="48">
      <c r="A48" s="20"/>
      <c r="B48" s="20"/>
      <c r="C48" s="17"/>
      <c r="D48" s="17"/>
      <c r="E48" s="19"/>
      <c r="F48" s="17"/>
      <c r="G48" s="17"/>
      <c r="H48" s="17"/>
      <c r="I48" s="17"/>
    </row>
    <row r="49">
      <c r="A49" s="24"/>
      <c r="B49" s="24"/>
      <c r="E49" s="28"/>
      <c r="F49" s="17"/>
      <c r="G49" s="17"/>
    </row>
    <row r="50">
      <c r="A50" s="21"/>
      <c r="B50" s="21"/>
      <c r="C50" s="22"/>
      <c r="D50" s="22"/>
      <c r="E50" s="23"/>
      <c r="F50" s="22"/>
      <c r="G50" s="22"/>
      <c r="H50" s="22"/>
      <c r="I50" s="22"/>
    </row>
    <row r="51">
      <c r="A51" s="27"/>
      <c r="B51" s="27" t="s">
        <v>44</v>
      </c>
      <c r="C51" s="16" t="s">
        <v>45</v>
      </c>
      <c r="D51" s="17"/>
      <c r="E51" s="18">
        <v>5.5</v>
      </c>
      <c r="F51" s="16">
        <v>0.0</v>
      </c>
      <c r="G51" s="19">
        <f t="shared" ref="G51:G53" si="7">F51*E51</f>
        <v>0</v>
      </c>
      <c r="H51" s="17"/>
      <c r="I51" s="17"/>
    </row>
    <row r="52">
      <c r="A52" s="20"/>
      <c r="B52" s="20" t="s">
        <v>46</v>
      </c>
      <c r="C52" s="16" t="s">
        <v>29</v>
      </c>
      <c r="D52" s="17"/>
      <c r="E52" s="18">
        <v>5.0</v>
      </c>
      <c r="F52" s="16">
        <v>0.0</v>
      </c>
      <c r="G52" s="19">
        <f t="shared" si="7"/>
        <v>0</v>
      </c>
      <c r="H52" s="17"/>
      <c r="I52" s="17"/>
    </row>
    <row r="53">
      <c r="A53" s="24"/>
      <c r="B53" s="24"/>
      <c r="C53" s="16" t="s">
        <v>31</v>
      </c>
      <c r="E53" s="18">
        <v>5.0</v>
      </c>
      <c r="F53" s="16">
        <v>0.0</v>
      </c>
      <c r="G53" s="19">
        <f t="shared" si="7"/>
        <v>0</v>
      </c>
    </row>
    <row r="54">
      <c r="A54" s="24"/>
      <c r="B54" s="24"/>
      <c r="E54" s="28"/>
      <c r="F54" s="17"/>
      <c r="G54" s="17"/>
    </row>
    <row r="55">
      <c r="A55" s="21"/>
      <c r="B55" s="21"/>
      <c r="C55" s="22"/>
      <c r="D55" s="22"/>
      <c r="E55" s="23"/>
      <c r="F55" s="22"/>
      <c r="G55" s="22"/>
      <c r="H55" s="22"/>
      <c r="I55" s="22"/>
    </row>
    <row r="56">
      <c r="A56" s="27"/>
      <c r="B56" s="27" t="s">
        <v>47</v>
      </c>
      <c r="C56" s="16" t="s">
        <v>48</v>
      </c>
      <c r="D56" s="17"/>
      <c r="E56" s="18">
        <v>5.0</v>
      </c>
      <c r="F56" s="16">
        <v>0.0</v>
      </c>
      <c r="G56" s="19">
        <f t="shared" ref="G56:G58" si="8">F56*E56</f>
        <v>0</v>
      </c>
      <c r="H56" s="17"/>
      <c r="I56" s="17"/>
    </row>
    <row r="57">
      <c r="A57" s="20"/>
      <c r="B57" s="20" t="s">
        <v>49</v>
      </c>
      <c r="C57" s="16" t="s">
        <v>29</v>
      </c>
      <c r="D57" s="17"/>
      <c r="E57" s="18">
        <v>5.0</v>
      </c>
      <c r="F57" s="16">
        <v>0.0</v>
      </c>
      <c r="G57" s="19">
        <f t="shared" si="8"/>
        <v>0</v>
      </c>
      <c r="H57" s="17"/>
      <c r="I57" s="17"/>
    </row>
    <row r="58">
      <c r="A58" s="29"/>
      <c r="B58" s="29" t="s">
        <v>50</v>
      </c>
      <c r="C58" s="16" t="s">
        <v>31</v>
      </c>
      <c r="E58" s="18">
        <v>5.0</v>
      </c>
      <c r="F58" s="16">
        <v>0.0</v>
      </c>
      <c r="G58" s="19">
        <f t="shared" si="8"/>
        <v>0</v>
      </c>
    </row>
    <row r="59">
      <c r="A59" s="21"/>
      <c r="B59" s="21"/>
      <c r="C59" s="22"/>
      <c r="D59" s="22"/>
      <c r="E59" s="23"/>
      <c r="F59" s="22"/>
      <c r="G59" s="22"/>
      <c r="H59" s="22"/>
      <c r="I59" s="22"/>
    </row>
    <row r="60">
      <c r="A60" s="27"/>
      <c r="B60" s="27" t="s">
        <v>51</v>
      </c>
      <c r="C60" s="16" t="s">
        <v>52</v>
      </c>
      <c r="D60" s="17"/>
      <c r="E60" s="18">
        <v>12.0</v>
      </c>
      <c r="F60" s="16">
        <v>0.0</v>
      </c>
      <c r="G60" s="19">
        <f t="shared" ref="G60:G61" si="9">F60*E60</f>
        <v>0</v>
      </c>
      <c r="H60" s="17"/>
      <c r="I60" s="17"/>
    </row>
    <row r="61">
      <c r="B61" s="30" t="s">
        <v>53</v>
      </c>
      <c r="C61" s="16" t="s">
        <v>54</v>
      </c>
      <c r="E61" s="18">
        <v>9.0</v>
      </c>
      <c r="F61" s="16">
        <v>0.0</v>
      </c>
      <c r="G61" s="19">
        <f t="shared" si="9"/>
        <v>0</v>
      </c>
    </row>
    <row r="62">
      <c r="A62" s="21"/>
      <c r="B62" s="21"/>
      <c r="C62" s="22"/>
      <c r="D62" s="22"/>
      <c r="E62" s="23"/>
      <c r="F62" s="22"/>
      <c r="G62" s="22"/>
      <c r="H62" s="22"/>
      <c r="I62" s="22"/>
    </row>
    <row r="63">
      <c r="A63" s="27"/>
      <c r="B63" s="27" t="s">
        <v>55</v>
      </c>
      <c r="C63" s="16" t="s">
        <v>56</v>
      </c>
      <c r="D63" s="17"/>
      <c r="E63" s="18">
        <v>3.5</v>
      </c>
      <c r="F63" s="16">
        <v>0.0</v>
      </c>
      <c r="G63" s="19">
        <f>F63*E63</f>
        <v>0</v>
      </c>
      <c r="H63" s="17"/>
      <c r="I63" s="17"/>
    </row>
    <row r="64">
      <c r="B64" s="31" t="s">
        <v>57</v>
      </c>
      <c r="F64" s="17"/>
      <c r="G64" s="17"/>
    </row>
    <row r="65">
      <c r="A65" s="21"/>
      <c r="B65" s="21"/>
      <c r="C65" s="22"/>
      <c r="D65" s="22"/>
      <c r="E65" s="23"/>
      <c r="F65" s="22"/>
      <c r="G65" s="22"/>
      <c r="H65" s="22"/>
      <c r="I65" s="22"/>
    </row>
    <row r="66">
      <c r="B66" s="27" t="s">
        <v>58</v>
      </c>
      <c r="C66" s="16" t="s">
        <v>59</v>
      </c>
      <c r="D66" s="17"/>
      <c r="E66" s="18">
        <v>4.5</v>
      </c>
      <c r="F66" s="16">
        <v>0.0</v>
      </c>
      <c r="G66" s="19">
        <f>F66*E66</f>
        <v>0</v>
      </c>
    </row>
    <row r="67">
      <c r="B67" s="31" t="s">
        <v>57</v>
      </c>
      <c r="F67" s="17"/>
      <c r="G67" s="17"/>
    </row>
    <row r="68">
      <c r="A68" s="21"/>
      <c r="B68" s="21"/>
      <c r="C68" s="22"/>
      <c r="D68" s="22"/>
      <c r="E68" s="23"/>
      <c r="F68" s="22"/>
      <c r="G68" s="22"/>
      <c r="H68" s="22"/>
      <c r="I68" s="22"/>
    </row>
    <row r="69">
      <c r="B69" s="27" t="s">
        <v>60</v>
      </c>
      <c r="C69" s="16" t="s">
        <v>61</v>
      </c>
      <c r="D69" s="17"/>
      <c r="E69" s="18">
        <v>7.0</v>
      </c>
      <c r="F69" s="16">
        <v>0.0</v>
      </c>
      <c r="G69" s="19">
        <f>F69*E69</f>
        <v>0</v>
      </c>
    </row>
    <row r="70">
      <c r="B70" s="31" t="s">
        <v>57</v>
      </c>
      <c r="F70" s="17"/>
      <c r="G70" s="17"/>
    </row>
    <row r="71">
      <c r="A71" s="21"/>
      <c r="B71" s="21"/>
      <c r="C71" s="22"/>
      <c r="D71" s="22"/>
      <c r="E71" s="23"/>
      <c r="F71" s="22"/>
      <c r="G71" s="22"/>
      <c r="H71" s="22"/>
      <c r="I71" s="22"/>
    </row>
    <row r="72">
      <c r="B72" s="27" t="s">
        <v>62</v>
      </c>
      <c r="C72" s="16" t="s">
        <v>63</v>
      </c>
      <c r="D72" s="17"/>
      <c r="E72" s="18">
        <v>4.0</v>
      </c>
      <c r="F72" s="16">
        <v>0.0</v>
      </c>
      <c r="G72" s="19">
        <f>F72*E72</f>
        <v>0</v>
      </c>
    </row>
    <row r="73">
      <c r="B73" s="31" t="s">
        <v>57</v>
      </c>
      <c r="F73" s="17"/>
      <c r="G73" s="17"/>
    </row>
    <row r="74">
      <c r="A74" s="21"/>
      <c r="B74" s="21"/>
      <c r="C74" s="22"/>
      <c r="D74" s="22"/>
      <c r="E74" s="23"/>
      <c r="F74" s="22"/>
      <c r="G74" s="22"/>
      <c r="H74" s="22"/>
      <c r="I74" s="22"/>
    </row>
    <row r="75">
      <c r="A75" s="13"/>
      <c r="B75" s="13" t="s">
        <v>64</v>
      </c>
      <c r="C75" s="13" t="s">
        <v>65</v>
      </c>
      <c r="D75" s="13"/>
      <c r="E75" s="13" t="s">
        <v>66</v>
      </c>
      <c r="F75" s="13" t="s">
        <v>8</v>
      </c>
      <c r="G75" s="13" t="s">
        <v>9</v>
      </c>
      <c r="H75" s="13" t="s">
        <v>10</v>
      </c>
      <c r="I75" s="13"/>
    </row>
    <row r="76">
      <c r="A76" s="27"/>
      <c r="B76" s="27" t="s">
        <v>67</v>
      </c>
      <c r="C76" s="16" t="s">
        <v>68</v>
      </c>
      <c r="D76" s="17"/>
      <c r="E76" s="18">
        <v>26.0</v>
      </c>
      <c r="F76" s="16">
        <v>0.0</v>
      </c>
      <c r="G76" s="19">
        <f t="shared" ref="G76:G77" si="10">F76*E76</f>
        <v>0</v>
      </c>
      <c r="H76" s="17"/>
      <c r="I76" s="17"/>
    </row>
    <row r="77">
      <c r="B77" s="30" t="s">
        <v>69</v>
      </c>
      <c r="C77" s="16" t="s">
        <v>70</v>
      </c>
      <c r="E77" s="18">
        <v>26.0</v>
      </c>
      <c r="F77" s="16">
        <v>0.0</v>
      </c>
      <c r="G77" s="19">
        <f t="shared" si="10"/>
        <v>0</v>
      </c>
    </row>
    <row r="78">
      <c r="A78" s="21"/>
      <c r="B78" s="21"/>
      <c r="C78" s="22"/>
      <c r="D78" s="22"/>
      <c r="E78" s="23"/>
      <c r="F78" s="22"/>
      <c r="G78" s="22"/>
      <c r="H78" s="22"/>
      <c r="I78" s="22"/>
    </row>
    <row r="79">
      <c r="A79" s="27"/>
      <c r="B79" s="27" t="s">
        <v>71</v>
      </c>
      <c r="C79" s="16" t="s">
        <v>72</v>
      </c>
      <c r="D79" s="17"/>
      <c r="E79" s="18">
        <v>26.0</v>
      </c>
      <c r="F79" s="16">
        <v>0.0</v>
      </c>
      <c r="G79" s="19">
        <f t="shared" ref="G79:G80" si="11">F79*E79</f>
        <v>0</v>
      </c>
      <c r="H79" s="17"/>
      <c r="I79" s="17"/>
    </row>
    <row r="80">
      <c r="B80" s="30" t="s">
        <v>69</v>
      </c>
      <c r="C80" s="16" t="s">
        <v>73</v>
      </c>
      <c r="E80" s="18">
        <v>26.0</v>
      </c>
      <c r="F80" s="16">
        <v>0.0</v>
      </c>
      <c r="G80" s="19">
        <f t="shared" si="11"/>
        <v>0</v>
      </c>
    </row>
    <row r="81">
      <c r="A81" s="21"/>
      <c r="B81" s="21"/>
      <c r="C81" s="22"/>
      <c r="D81" s="22"/>
      <c r="E81" s="23"/>
      <c r="F81" s="22"/>
      <c r="G81" s="22"/>
      <c r="H81" s="22"/>
      <c r="I81" s="22"/>
    </row>
    <row r="82">
      <c r="A82" s="27"/>
      <c r="B82" s="27" t="s">
        <v>74</v>
      </c>
      <c r="C82" s="16" t="s">
        <v>75</v>
      </c>
      <c r="D82" s="17"/>
      <c r="E82" s="18">
        <v>2.5</v>
      </c>
      <c r="F82" s="16">
        <v>0.0</v>
      </c>
      <c r="G82" s="19">
        <f t="shared" ref="G82:G84" si="12">F82*E82</f>
        <v>0</v>
      </c>
      <c r="H82" s="17"/>
      <c r="I82" s="17"/>
    </row>
    <row r="83">
      <c r="B83" s="30"/>
      <c r="C83" s="16" t="s">
        <v>76</v>
      </c>
      <c r="E83" s="18">
        <v>2.5</v>
      </c>
      <c r="F83" s="16">
        <v>0.0</v>
      </c>
      <c r="G83" s="19">
        <f t="shared" si="12"/>
        <v>0</v>
      </c>
    </row>
    <row r="84">
      <c r="B84" s="30"/>
      <c r="C84" s="16" t="s">
        <v>77</v>
      </c>
      <c r="E84" s="18">
        <v>2.5</v>
      </c>
      <c r="F84" s="16">
        <v>0.0</v>
      </c>
      <c r="G84" s="19">
        <f t="shared" si="12"/>
        <v>0</v>
      </c>
    </row>
    <row r="85">
      <c r="A85" s="21"/>
      <c r="B85" s="21"/>
      <c r="C85" s="22"/>
      <c r="D85" s="22"/>
      <c r="E85" s="23"/>
      <c r="F85" s="22"/>
      <c r="G85" s="22"/>
      <c r="H85" s="22"/>
      <c r="I85" s="22"/>
    </row>
    <row r="86">
      <c r="A86" s="27"/>
      <c r="B86" s="27" t="s">
        <v>78</v>
      </c>
      <c r="C86" s="16" t="s">
        <v>79</v>
      </c>
      <c r="D86" s="17"/>
      <c r="E86" s="18">
        <v>1.25</v>
      </c>
      <c r="F86" s="16">
        <v>0.0</v>
      </c>
      <c r="G86" s="19">
        <f>F86*E86</f>
        <v>0</v>
      </c>
      <c r="H86" s="17"/>
      <c r="I86" s="17"/>
    </row>
    <row r="87">
      <c r="A87" s="21"/>
      <c r="B87" s="21"/>
      <c r="C87" s="22"/>
      <c r="D87" s="22"/>
      <c r="E87" s="23"/>
      <c r="F87" s="22"/>
      <c r="G87" s="22"/>
      <c r="H87" s="22"/>
      <c r="I87" s="22"/>
    </row>
    <row r="88">
      <c r="A88" s="27"/>
      <c r="B88" s="27" t="s">
        <v>80</v>
      </c>
      <c r="C88" s="16" t="s">
        <v>81</v>
      </c>
      <c r="D88" s="17"/>
      <c r="E88" s="18">
        <v>3.25</v>
      </c>
      <c r="F88" s="16">
        <v>0.0</v>
      </c>
      <c r="G88" s="19">
        <f t="shared" ref="G88:G91" si="13">F88*E88</f>
        <v>0</v>
      </c>
      <c r="H88" s="17"/>
      <c r="I88" s="17"/>
    </row>
    <row r="89">
      <c r="A89" s="27"/>
      <c r="B89" s="27"/>
      <c r="C89" s="16" t="s">
        <v>82</v>
      </c>
      <c r="D89" s="17"/>
      <c r="E89" s="18">
        <v>3.25</v>
      </c>
      <c r="F89" s="16">
        <v>0.0</v>
      </c>
      <c r="G89" s="19">
        <f t="shared" si="13"/>
        <v>0</v>
      </c>
      <c r="H89" s="17"/>
      <c r="I89" s="17"/>
    </row>
    <row r="90">
      <c r="A90" s="27"/>
      <c r="B90" s="27"/>
      <c r="C90" s="16" t="s">
        <v>83</v>
      </c>
      <c r="D90" s="17"/>
      <c r="E90" s="18">
        <v>3.25</v>
      </c>
      <c r="F90" s="16">
        <v>0.0</v>
      </c>
      <c r="G90" s="19">
        <f t="shared" si="13"/>
        <v>0</v>
      </c>
      <c r="H90" s="17"/>
      <c r="I90" s="17"/>
    </row>
    <row r="91">
      <c r="A91" s="27"/>
      <c r="B91" s="27"/>
      <c r="C91" s="16" t="s">
        <v>84</v>
      </c>
      <c r="D91" s="16"/>
      <c r="E91" s="18">
        <v>3.25</v>
      </c>
      <c r="F91" s="16">
        <v>0.0</v>
      </c>
      <c r="G91" s="19">
        <f t="shared" si="13"/>
        <v>0</v>
      </c>
      <c r="H91" s="17"/>
      <c r="I91" s="17"/>
    </row>
    <row r="92">
      <c r="A92" s="21"/>
      <c r="B92" s="21"/>
      <c r="C92" s="22"/>
      <c r="D92" s="22"/>
      <c r="E92" s="23"/>
      <c r="F92" s="32"/>
      <c r="G92" s="32"/>
      <c r="H92" s="22"/>
      <c r="I92" s="22"/>
    </row>
    <row r="93">
      <c r="A93" s="13"/>
      <c r="B93" s="13" t="s">
        <v>85</v>
      </c>
      <c r="C93" s="33"/>
      <c r="D93" s="33"/>
      <c r="E93" s="33"/>
      <c r="F93" s="33"/>
      <c r="G93" s="34">
        <f>SUM(G6:G91)</f>
        <v>0</v>
      </c>
      <c r="H93" s="33"/>
      <c r="I93" s="33"/>
    </row>
    <row r="94">
      <c r="A94" s="21"/>
      <c r="B94" s="21"/>
      <c r="C94" s="22"/>
      <c r="D94" s="22"/>
      <c r="E94" s="23"/>
      <c r="F94" s="32"/>
      <c r="G94" s="32"/>
      <c r="H94" s="22"/>
      <c r="I94" s="22"/>
    </row>
    <row r="95">
      <c r="A95" s="35"/>
      <c r="B95" s="36" t="s">
        <v>86</v>
      </c>
      <c r="E95" s="37" t="s">
        <v>87</v>
      </c>
      <c r="G95" s="38"/>
      <c r="H95" s="39" t="s">
        <v>88</v>
      </c>
    </row>
    <row r="96">
      <c r="A96" s="13"/>
      <c r="B96" s="13"/>
      <c r="C96" s="33"/>
      <c r="D96" s="33"/>
      <c r="E96" s="33"/>
      <c r="F96" s="33"/>
      <c r="G96" s="40"/>
      <c r="H96" s="33"/>
      <c r="I96" s="33"/>
    </row>
  </sheetData>
  <mergeCells count="8">
    <mergeCell ref="C1:F1"/>
    <mergeCell ref="G1:H1"/>
    <mergeCell ref="B3:B4"/>
    <mergeCell ref="C3:D4"/>
    <mergeCell ref="E3:G4"/>
    <mergeCell ref="H3:H4"/>
    <mergeCell ref="B95:D95"/>
    <mergeCell ref="E95:F95"/>
  </mergeCells>
  <dataValidations>
    <dataValidation type="list" allowBlank="1" showErrorMessage="1" sqref="D6:D10 D12:D16 D18:D22 D24 D28 D34 D38">
      <formula1>"Sweet Treat,Whole Fruit"</formula1>
    </dataValidation>
  </dataValidation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