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</workbook>
</file>

<file path=xl/sharedStrings.xml><?xml version="1.0" encoding="utf-8"?>
<sst xmlns="http://schemas.openxmlformats.org/spreadsheetml/2006/main" count="112" uniqueCount="85">
  <si>
    <t xml:space="preserve">Billing Contact Name: 
Billing Contact Phone:
Tax Exempt # : </t>
  </si>
  <si>
    <t>Date of Event: 
Event Start Time:
Delivery Time:</t>
  </si>
  <si>
    <t>Onsite Contact Name:
Onsite Contact Phone:
Delivery Address:</t>
  </si>
  <si>
    <r>
      <rPr>
        <rFont val="Calibri"/>
        <color rgb="FF000000"/>
        <sz val="12.0"/>
      </rPr>
      <t xml:space="preserve">Please email order to </t>
    </r>
    <r>
      <rPr>
        <rFont val="Calibri"/>
        <b/>
        <color rgb="FF000000"/>
        <sz val="12.0"/>
      </rPr>
      <t>catering@madlocalfood.com</t>
    </r>
    <r>
      <rPr>
        <rFont val="Calibri"/>
        <color rgb="FF000000"/>
        <sz val="12.0"/>
      </rPr>
      <t xml:space="preserve"> no less than 48 hours before your event.</t>
    </r>
  </si>
  <si>
    <t>Boxed Lunches</t>
  </si>
  <si>
    <t>Entree Type</t>
  </si>
  <si>
    <t>Type of Treat</t>
  </si>
  <si>
    <t>Price/box</t>
  </si>
  <si>
    <t>Quantity</t>
  </si>
  <si>
    <t>Total Cost</t>
  </si>
  <si>
    <t>Order Notes*</t>
  </si>
  <si>
    <t>Sandwich &amp; Salad Boxed Lunch</t>
  </si>
  <si>
    <t>Turkey &amp; Swiss</t>
  </si>
  <si>
    <t>-Includes sandwich, side salad and a chef's choice sweet treat or whole fruit</t>
  </si>
  <si>
    <t>Ham &amp; Gruyere</t>
  </si>
  <si>
    <t>Chicken Caesar Wrap</t>
  </si>
  <si>
    <t>Roasted Sweet Potato</t>
  </si>
  <si>
    <t>Sandwich Boxed Lunch</t>
  </si>
  <si>
    <t>-Includes sandwich and a chef's choice sweet treat or whole fruit</t>
  </si>
  <si>
    <t>Soup &amp; 1/2 Sandwich Boxed Lunch</t>
  </si>
  <si>
    <t>-Includes 1/2 sandwich, bowl of our seasonal soup* and a chef's choice sweet treat or whole fruit</t>
  </si>
  <si>
    <t>*seasonal soup changes weekly, please let us know if you have any dietary concerns</t>
  </si>
  <si>
    <t>Soup &amp; Salad Boxed Lunch</t>
  </si>
  <si>
    <t>Seasonal Soup</t>
  </si>
  <si>
    <t>-Includes a bowl of our seasonal soup,* side salad and a chef's choice sweet treat or whole fruit</t>
  </si>
  <si>
    <t>Market Salad Boxed Lunch</t>
  </si>
  <si>
    <t>Seasonal Market Salad</t>
  </si>
  <si>
    <t>-Includes a seasonal market salad* and a chef's choice sweet treat or whole fruit</t>
  </si>
  <si>
    <t>Add Chicken</t>
  </si>
  <si>
    <t>*seasonal Market Salad changes weekly, please let us know if you have any dietary concerns</t>
  </si>
  <si>
    <t>Add White Beans</t>
  </si>
  <si>
    <t>Soup Boxed Lunch</t>
  </si>
  <si>
    <t>-Includes a bowl of our seasonal soup and a chef's choice sweet treat or whole fruit</t>
  </si>
  <si>
    <t>Grain Bowl Boxed Lunch</t>
  </si>
  <si>
    <t>Seasonal Grain Bowl</t>
  </si>
  <si>
    <t>-Includes a seasonal quinoa grain bowl and a chef's choice sweet treat or whole fruit</t>
  </si>
  <si>
    <t>*seasonal grain bowl changes weekly, please let us know if you have any dietary concerns</t>
  </si>
  <si>
    <t>Platters</t>
  </si>
  <si>
    <t>Price/serving</t>
  </si>
  <si>
    <t># Servings</t>
  </si>
  <si>
    <t>Grain and Roasted Vegetable Platter</t>
  </si>
  <si>
    <t>Grain + Veg</t>
  </si>
  <si>
    <t>-Quinoa and roasted local vegetables</t>
  </si>
  <si>
    <t>Kale Caesar Side Salad Platter</t>
  </si>
  <si>
    <t>Kale Caesar</t>
  </si>
  <si>
    <t>-Local kale caesar salad</t>
  </si>
  <si>
    <t>Green Market Salad Platter</t>
  </si>
  <si>
    <t>Green Market Salad</t>
  </si>
  <si>
    <t>-Seasonal market salad with local vegetables</t>
  </si>
  <si>
    <t>*seasonal market salad changes weekly, please let us know if you have any dietary concerns</t>
  </si>
  <si>
    <t>Assorted Sandwich Platter</t>
  </si>
  <si>
    <t>Whole Sandwiches</t>
  </si>
  <si>
    <t>-Chef's choice assortment of our chicken caesar, ham and gruyere, turkey and swiss and roasted sweet potato sandwiches</t>
  </si>
  <si>
    <t>Half Sandwiches</t>
  </si>
  <si>
    <t>Assorted Cookie Platter</t>
  </si>
  <si>
    <t>Assorted Cookies</t>
  </si>
  <si>
    <t>-Chef's choice assortment of our bakery cookies</t>
  </si>
  <si>
    <t>Assorted Dessert Platter</t>
  </si>
  <si>
    <t>Assorted Cookies &amp; Bars</t>
  </si>
  <si>
    <t>-Chef's choice assortment of our bakery treats</t>
  </si>
  <si>
    <t>Extras</t>
  </si>
  <si>
    <t>Type</t>
  </si>
  <si>
    <t>Price</t>
  </si>
  <si>
    <t>Coffee</t>
  </si>
  <si>
    <t>Regular</t>
  </si>
  <si>
    <t>- one 96oz carafe. Serves 8-10</t>
  </si>
  <si>
    <t>Decaf</t>
  </si>
  <si>
    <t>Tea</t>
  </si>
  <si>
    <t>Black Tea</t>
  </si>
  <si>
    <t>Herbal Tea</t>
  </si>
  <si>
    <t>Cold Beverages</t>
  </si>
  <si>
    <t>Assorted Spindrift Sparkling Water</t>
  </si>
  <si>
    <t>Assorted WiscoPop! Soda</t>
  </si>
  <si>
    <t>Sparkling Water</t>
  </si>
  <si>
    <t>Apples</t>
  </si>
  <si>
    <t>Whole Local Apples</t>
  </si>
  <si>
    <t>Lillie Q's Kettle Chips</t>
  </si>
  <si>
    <t>Original</t>
  </si>
  <si>
    <t>Sea Salt + Pepper</t>
  </si>
  <si>
    <t>Pimento Cheese</t>
  </si>
  <si>
    <t>Buttermilk + Onion</t>
  </si>
  <si>
    <t>Order Total</t>
  </si>
  <si>
    <t>Additional Notes:</t>
  </si>
  <si>
    <t>*Any changes to menu items may incur an additional cost.</t>
  </si>
  <si>
    <r>
      <rPr>
        <rFont val="Calibri"/>
        <color theme="1"/>
        <sz val="10.0"/>
      </rPr>
      <t xml:space="preserve">Find full descriptions of our menu items at: </t>
    </r>
    <r>
      <rPr>
        <rFont val="Calibri"/>
        <b/>
        <color theme="1"/>
        <sz val="10.0"/>
      </rPr>
      <t>pastureandplenty.com/catering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</si>
</sst>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sz val="12.0"/>
      <color theme="1"/>
      <name val="Calibri"/>
    </font>
    <font>
      <color rgb="FF000000"/>
      <name val="Calibri"/>
    </font>
    <font>
      <sz val="12.0"/>
      <color rgb="FF000000"/>
      <name val="Calibri"/>
    </font>
    <font>
      <b/>
      <sz val="12.0"/>
      <color theme="1"/>
      <name val="Calibri"/>
    </font>
    <font>
      <b/>
      <sz val="12.0"/>
      <color rgb="FFFFFFFF"/>
      <name val="Calibri"/>
    </font>
    <font>
      <b/>
      <color rgb="FFFFFFFF"/>
      <name val="Arial"/>
    </font>
    <font>
      <i/>
      <sz val="12.0"/>
      <color theme="1"/>
      <name val="Calibri"/>
    </font>
    <font>
      <i/>
      <sz val="10.0"/>
      <color theme="1"/>
      <name val="Calibri"/>
    </font>
    <font>
      <i/>
      <color theme="1"/>
      <name val="Calibri"/>
    </font>
    <font>
      <b/>
      <color theme="1"/>
      <name val="Arial"/>
    </font>
    <font>
      <color theme="1"/>
      <name val="Arial"/>
    </font>
    <font>
      <i/>
      <color theme="1"/>
      <name val="Arial"/>
    </font>
    <font>
      <color theme="1"/>
      <name val="Arial"/>
      <scheme val="minor"/>
    </font>
    <font>
      <sz val="10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63A30"/>
        <bgColor rgb="FFD63A30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2" numFmtId="0" xfId="0" applyAlignment="1" applyFont="1">
      <alignment horizontal="left" shrinkToFit="0" vertical="center" wrapText="1"/>
    </xf>
    <xf borderId="0" fillId="2" fontId="1" numFmtId="0" xfId="0" applyAlignment="1" applyFont="1">
      <alignment shrinkToFit="0" wrapText="1"/>
    </xf>
    <xf borderId="0" fillId="3" fontId="1" numFmtId="0" xfId="0" applyAlignment="1" applyFill="1" applyFont="1">
      <alignment horizontal="center" vertical="center"/>
    </xf>
    <xf borderId="0" fillId="3" fontId="2" numFmtId="0" xfId="0" applyAlignment="1" applyFont="1">
      <alignment horizontal="left" shrinkToFit="0" vertical="center" wrapText="1"/>
    </xf>
    <xf borderId="0" fillId="3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  <xf borderId="0" fillId="2" fontId="3" numFmtId="0" xfId="0" applyAlignment="1" applyFont="1">
      <alignment horizontal="left" shrinkToFit="0" vertical="center" wrapText="1"/>
    </xf>
    <xf borderId="0" fillId="3" fontId="4" numFmtId="0" xfId="0" applyFont="1"/>
    <xf borderId="0" fillId="3" fontId="5" numFmtId="0" xfId="0" applyFont="1"/>
    <xf borderId="0" fillId="3" fontId="6" numFmtId="0" xfId="0" applyFont="1"/>
    <xf borderId="0" fillId="0" fontId="4" numFmtId="0" xfId="0" applyFont="1"/>
    <xf borderId="0" fillId="0" fontId="1" numFmtId="0" xfId="0" applyFont="1"/>
    <xf borderId="0" fillId="0" fontId="1" numFmtId="164" xfId="0" applyFont="1" applyNumberFormat="1"/>
    <xf borderId="0" fillId="0" fontId="7" numFmtId="0" xfId="0" applyAlignment="1" applyFont="1">
      <alignment shrinkToFit="0" wrapText="1"/>
    </xf>
    <xf borderId="0" fillId="4" fontId="1" numFmtId="0" xfId="0" applyFill="1" applyFont="1"/>
    <xf borderId="0" fillId="4" fontId="1" numFmtId="164" xfId="0" applyFont="1" applyNumberFormat="1"/>
    <xf borderId="0" fillId="0" fontId="8" numFmtId="0" xfId="0" applyAlignment="1" applyFont="1">
      <alignment shrinkToFit="0" wrapText="1"/>
    </xf>
    <xf borderId="0" fillId="0" fontId="7" numFmtId="0" xfId="0" applyAlignment="1" applyFont="1">
      <alignment shrinkToFit="0" vertical="bottom" wrapText="1"/>
    </xf>
    <xf borderId="0" fillId="0" fontId="9" numFmtId="0" xfId="0" applyAlignment="1" applyFont="1">
      <alignment shrinkToFit="0" vertical="bottom" wrapText="1"/>
    </xf>
    <xf borderId="0" fillId="0" fontId="10" numFmtId="0" xfId="0" applyFont="1"/>
    <xf borderId="0" fillId="0" fontId="11" numFmtId="164" xfId="0" applyFont="1" applyNumberFormat="1"/>
    <xf borderId="0" fillId="0" fontId="12" numFmtId="0" xfId="0" applyAlignment="1" applyFont="1">
      <alignment shrinkToFit="0" wrapText="1"/>
    </xf>
    <xf borderId="0" fillId="0" fontId="10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1" numFmtId="164" xfId="0" applyFont="1" applyNumberFormat="1"/>
    <xf borderId="0" fillId="4" fontId="11" numFmtId="0" xfId="0" applyFont="1"/>
    <xf borderId="0" fillId="3" fontId="11" numFmtId="0" xfId="0" applyFont="1"/>
    <xf borderId="0" fillId="3" fontId="5" numFmtId="164" xfId="0" applyFont="1" applyNumberFormat="1"/>
    <xf borderId="0" fillId="0" fontId="5" numFmtId="0" xfId="0" applyFont="1"/>
    <xf borderId="0" fillId="0" fontId="14" numFmtId="0" xfId="0" applyAlignment="1" applyFont="1">
      <alignment horizontal="left" shrinkToFit="0" vertical="top" wrapText="1"/>
    </xf>
    <xf borderId="0" fillId="0" fontId="15" numFmtId="0" xfId="0" applyAlignment="1" applyFont="1">
      <alignment shrinkToFit="0" vertical="top" wrapText="1"/>
    </xf>
    <xf borderId="0" fillId="0" fontId="14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1895475" cy="133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39.38"/>
    <col customWidth="1" min="3" max="3" width="24.88"/>
    <col customWidth="1" min="4" max="4" width="14.88"/>
    <col customWidth="1" min="5" max="5" width="15.13"/>
    <col customWidth="1" min="6" max="6" width="11.5"/>
    <col customWidth="1" min="8" max="8" width="25.88"/>
    <col customWidth="1" min="9" max="9" width="3.88"/>
  </cols>
  <sheetData>
    <row r="1" ht="55.5" customHeight="1">
      <c r="A1" s="1"/>
      <c r="B1" s="1"/>
      <c r="C1" s="1"/>
      <c r="G1" s="2"/>
      <c r="I1" s="3"/>
    </row>
    <row r="2" ht="13.5" customHeight="1">
      <c r="A2" s="4"/>
      <c r="B2" s="4"/>
      <c r="C2" s="4"/>
      <c r="D2" s="4"/>
      <c r="E2" s="4"/>
      <c r="F2" s="4"/>
      <c r="G2" s="5"/>
      <c r="H2" s="5"/>
      <c r="I2" s="6"/>
    </row>
    <row r="3" ht="45.0" customHeight="1">
      <c r="A3" s="7"/>
      <c r="B3" s="8" t="s">
        <v>0</v>
      </c>
      <c r="C3" s="9" t="s">
        <v>1</v>
      </c>
      <c r="E3" s="9" t="s">
        <v>2</v>
      </c>
      <c r="H3" s="10" t="s">
        <v>3</v>
      </c>
      <c r="I3" s="10"/>
    </row>
    <row r="4" ht="45.0" customHeight="1">
      <c r="A4" s="7"/>
      <c r="I4" s="10"/>
    </row>
    <row r="5" ht="15.75" customHeight="1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3" t="s">
        <v>8</v>
      </c>
      <c r="G5" s="13" t="s">
        <v>9</v>
      </c>
      <c r="H5" s="12" t="s">
        <v>10</v>
      </c>
      <c r="I5" s="11"/>
    </row>
    <row r="6" ht="15.75" customHeight="1">
      <c r="A6" s="14"/>
      <c r="B6" s="14" t="s">
        <v>11</v>
      </c>
      <c r="C6" s="15" t="s">
        <v>12</v>
      </c>
      <c r="D6" s="15"/>
      <c r="E6" s="16">
        <v>18.0</v>
      </c>
      <c r="F6" s="15">
        <v>0.0</v>
      </c>
      <c r="G6" s="16">
        <f t="shared" ref="G6:G9" si="1">F6*E6</f>
        <v>0</v>
      </c>
      <c r="H6" s="15"/>
      <c r="I6" s="15"/>
    </row>
    <row r="7" ht="15.75" customHeight="1">
      <c r="A7" s="17"/>
      <c r="B7" s="17" t="s">
        <v>13</v>
      </c>
      <c r="C7" s="15" t="s">
        <v>14</v>
      </c>
      <c r="D7" s="15"/>
      <c r="E7" s="16">
        <v>18.0</v>
      </c>
      <c r="F7" s="15">
        <v>0.0</v>
      </c>
      <c r="G7" s="16">
        <f t="shared" si="1"/>
        <v>0</v>
      </c>
      <c r="H7" s="15"/>
      <c r="I7" s="15"/>
    </row>
    <row r="8" ht="15.75" customHeight="1">
      <c r="A8" s="15"/>
      <c r="B8" s="15"/>
      <c r="C8" s="15" t="s">
        <v>15</v>
      </c>
      <c r="D8" s="15"/>
      <c r="E8" s="16">
        <v>18.0</v>
      </c>
      <c r="F8" s="15">
        <v>0.0</v>
      </c>
      <c r="G8" s="16">
        <f t="shared" si="1"/>
        <v>0</v>
      </c>
      <c r="H8" s="15"/>
      <c r="I8" s="15"/>
    </row>
    <row r="9" ht="15.75" customHeight="1">
      <c r="A9" s="15"/>
      <c r="B9" s="15"/>
      <c r="C9" s="15" t="s">
        <v>16</v>
      </c>
      <c r="D9" s="15"/>
      <c r="E9" s="16">
        <v>18.0</v>
      </c>
      <c r="F9" s="15">
        <v>0.0</v>
      </c>
      <c r="G9" s="16">
        <f t="shared" si="1"/>
        <v>0</v>
      </c>
      <c r="H9" s="15"/>
      <c r="I9" s="15"/>
    </row>
    <row r="10" ht="15.75" customHeight="1">
      <c r="A10" s="18"/>
      <c r="B10" s="18"/>
      <c r="C10" s="18"/>
      <c r="D10" s="18"/>
      <c r="E10" s="19"/>
      <c r="F10" s="18"/>
      <c r="G10" s="18"/>
      <c r="H10" s="18"/>
      <c r="I10" s="18"/>
    </row>
    <row r="11" ht="15.75" customHeight="1">
      <c r="A11" s="14"/>
      <c r="B11" s="14" t="s">
        <v>17</v>
      </c>
      <c r="C11" s="15" t="s">
        <v>12</v>
      </c>
      <c r="D11" s="15"/>
      <c r="E11" s="16">
        <v>16.0</v>
      </c>
      <c r="F11" s="15">
        <v>0.0</v>
      </c>
      <c r="G11" s="16">
        <f t="shared" ref="G11:G14" si="2">F11*E11</f>
        <v>0</v>
      </c>
      <c r="H11" s="15"/>
      <c r="I11" s="15"/>
    </row>
    <row r="12" ht="15.75" customHeight="1">
      <c r="A12" s="17"/>
      <c r="B12" s="17" t="s">
        <v>18</v>
      </c>
      <c r="C12" s="15" t="s">
        <v>14</v>
      </c>
      <c r="D12" s="15"/>
      <c r="E12" s="16">
        <v>16.0</v>
      </c>
      <c r="F12" s="15">
        <v>0.0</v>
      </c>
      <c r="G12" s="16">
        <f t="shared" si="2"/>
        <v>0</v>
      </c>
      <c r="H12" s="15"/>
      <c r="I12" s="15"/>
    </row>
    <row r="13" ht="15.75" customHeight="1">
      <c r="A13" s="15"/>
      <c r="B13" s="15"/>
      <c r="C13" s="15" t="s">
        <v>15</v>
      </c>
      <c r="D13" s="15"/>
      <c r="E13" s="16">
        <v>16.0</v>
      </c>
      <c r="F13" s="15">
        <v>0.0</v>
      </c>
      <c r="G13" s="16">
        <f t="shared" si="2"/>
        <v>0</v>
      </c>
      <c r="H13" s="15"/>
      <c r="I13" s="15"/>
    </row>
    <row r="14" ht="15.75" customHeight="1">
      <c r="A14" s="15"/>
      <c r="B14" s="15"/>
      <c r="C14" s="15" t="s">
        <v>16</v>
      </c>
      <c r="D14" s="15"/>
      <c r="E14" s="16">
        <v>16.0</v>
      </c>
      <c r="F14" s="15">
        <v>0.0</v>
      </c>
      <c r="G14" s="16">
        <f t="shared" si="2"/>
        <v>0</v>
      </c>
      <c r="H14" s="15"/>
      <c r="I14" s="15"/>
    </row>
    <row r="15" ht="15.75" customHeight="1">
      <c r="A15" s="18"/>
      <c r="B15" s="18"/>
      <c r="C15" s="18"/>
      <c r="D15" s="18"/>
      <c r="E15" s="19"/>
      <c r="F15" s="18"/>
      <c r="G15" s="18"/>
      <c r="H15" s="18"/>
      <c r="I15" s="18"/>
    </row>
    <row r="16" ht="15.75" customHeight="1">
      <c r="A16" s="14"/>
      <c r="B16" s="14" t="s">
        <v>19</v>
      </c>
      <c r="C16" s="15" t="s">
        <v>12</v>
      </c>
      <c r="D16" s="15"/>
      <c r="E16" s="16">
        <v>18.0</v>
      </c>
      <c r="F16" s="15">
        <v>0.0</v>
      </c>
      <c r="G16" s="16">
        <f t="shared" ref="G16:G19" si="3">F16*E16</f>
        <v>0</v>
      </c>
      <c r="H16" s="15"/>
      <c r="I16" s="15"/>
    </row>
    <row r="17" ht="15.75" customHeight="1">
      <c r="A17" s="17"/>
      <c r="B17" s="17" t="s">
        <v>20</v>
      </c>
      <c r="C17" s="15" t="s">
        <v>14</v>
      </c>
      <c r="D17" s="15"/>
      <c r="E17" s="16">
        <v>18.0</v>
      </c>
      <c r="F17" s="15">
        <v>0.0</v>
      </c>
      <c r="G17" s="16">
        <f t="shared" si="3"/>
        <v>0</v>
      </c>
      <c r="H17" s="15"/>
      <c r="I17" s="15"/>
    </row>
    <row r="18" ht="15.75" customHeight="1">
      <c r="A18" s="20"/>
      <c r="B18" s="20" t="s">
        <v>21</v>
      </c>
      <c r="C18" s="15" t="s">
        <v>15</v>
      </c>
      <c r="D18" s="15"/>
      <c r="E18" s="16">
        <v>18.0</v>
      </c>
      <c r="F18" s="15">
        <v>0.0</v>
      </c>
      <c r="G18" s="16">
        <f t="shared" si="3"/>
        <v>0</v>
      </c>
      <c r="H18" s="15"/>
      <c r="I18" s="15"/>
    </row>
    <row r="19" ht="15.75" customHeight="1">
      <c r="A19" s="15"/>
      <c r="B19" s="15"/>
      <c r="C19" s="15" t="s">
        <v>16</v>
      </c>
      <c r="D19" s="15"/>
      <c r="E19" s="16">
        <v>18.0</v>
      </c>
      <c r="F19" s="15">
        <v>0.0</v>
      </c>
      <c r="G19" s="16">
        <f t="shared" si="3"/>
        <v>0</v>
      </c>
      <c r="H19" s="15"/>
      <c r="I19" s="15"/>
    </row>
    <row r="20" ht="15.75" customHeight="1">
      <c r="A20" s="18"/>
      <c r="B20" s="18"/>
      <c r="C20" s="18"/>
      <c r="D20" s="18"/>
      <c r="E20" s="19"/>
      <c r="F20" s="18"/>
      <c r="G20" s="18"/>
      <c r="H20" s="18"/>
      <c r="I20" s="18"/>
    </row>
    <row r="21" ht="15.75" customHeight="1">
      <c r="A21" s="14"/>
      <c r="B21" s="14" t="s">
        <v>22</v>
      </c>
      <c r="C21" s="15" t="s">
        <v>23</v>
      </c>
      <c r="D21" s="15"/>
      <c r="E21" s="16">
        <v>16.0</v>
      </c>
      <c r="F21" s="15">
        <v>0.0</v>
      </c>
      <c r="G21" s="16">
        <f>F21*E21</f>
        <v>0</v>
      </c>
      <c r="H21" s="15"/>
      <c r="I21" s="15"/>
    </row>
    <row r="22" ht="15.75" customHeight="1">
      <c r="A22" s="17"/>
      <c r="B22" s="17" t="s">
        <v>24</v>
      </c>
      <c r="C22" s="15"/>
      <c r="D22" s="15"/>
      <c r="E22" s="16"/>
      <c r="F22" s="15"/>
      <c r="G22" s="15"/>
      <c r="H22" s="15"/>
      <c r="I22" s="15"/>
    </row>
    <row r="23" ht="15.75" customHeight="1">
      <c r="A23" s="20"/>
      <c r="B23" s="20" t="s">
        <v>21</v>
      </c>
      <c r="C23" s="15"/>
      <c r="D23" s="15"/>
      <c r="E23" s="16"/>
      <c r="F23" s="15"/>
      <c r="G23" s="15"/>
      <c r="H23" s="15"/>
      <c r="I23" s="15"/>
    </row>
    <row r="24" ht="15.75" customHeight="1">
      <c r="A24" s="18"/>
      <c r="B24" s="18"/>
      <c r="C24" s="18"/>
      <c r="D24" s="18"/>
      <c r="E24" s="19"/>
      <c r="F24" s="18"/>
      <c r="G24" s="18"/>
      <c r="H24" s="18"/>
      <c r="I24" s="18"/>
    </row>
    <row r="25" ht="15.75" customHeight="1">
      <c r="A25" s="14"/>
      <c r="B25" s="14" t="s">
        <v>25</v>
      </c>
      <c r="C25" s="15" t="s">
        <v>26</v>
      </c>
      <c r="D25" s="15"/>
      <c r="E25" s="16">
        <v>16.0</v>
      </c>
      <c r="F25" s="15">
        <v>0.0</v>
      </c>
      <c r="G25" s="16">
        <f t="shared" ref="G25:G27" si="4">F25*E25</f>
        <v>0</v>
      </c>
      <c r="H25" s="15"/>
      <c r="I25" s="15"/>
    </row>
    <row r="26" ht="15.75" customHeight="1">
      <c r="A26" s="21"/>
      <c r="B26" s="21" t="s">
        <v>27</v>
      </c>
      <c r="C26" s="15" t="s">
        <v>28</v>
      </c>
      <c r="D26" s="15"/>
      <c r="E26" s="16">
        <v>5.0</v>
      </c>
      <c r="F26" s="15">
        <v>0.0</v>
      </c>
      <c r="G26" s="16">
        <f t="shared" si="4"/>
        <v>0</v>
      </c>
      <c r="H26" s="15"/>
      <c r="I26" s="15"/>
    </row>
    <row r="27" ht="15.75" customHeight="1">
      <c r="A27" s="22"/>
      <c r="B27" s="22" t="s">
        <v>29</v>
      </c>
      <c r="C27" s="15" t="s">
        <v>30</v>
      </c>
      <c r="D27" s="15"/>
      <c r="E27" s="16">
        <v>5.0</v>
      </c>
      <c r="F27" s="15">
        <v>0.0</v>
      </c>
      <c r="G27" s="16">
        <f t="shared" si="4"/>
        <v>0</v>
      </c>
      <c r="H27" s="15"/>
      <c r="I27" s="15"/>
    </row>
    <row r="28" ht="15.75" customHeight="1">
      <c r="A28" s="17"/>
      <c r="B28" s="17"/>
      <c r="C28" s="15"/>
      <c r="D28" s="15"/>
      <c r="E28" s="16"/>
      <c r="F28" s="15"/>
      <c r="G28" s="15"/>
      <c r="H28" s="15"/>
      <c r="I28" s="15"/>
    </row>
    <row r="29" ht="15.75" customHeight="1">
      <c r="A29" s="20"/>
      <c r="B29" s="20"/>
      <c r="C29" s="15"/>
      <c r="D29" s="15"/>
      <c r="E29" s="16"/>
      <c r="F29" s="15"/>
      <c r="G29" s="15"/>
      <c r="H29" s="15"/>
      <c r="I29" s="15"/>
    </row>
    <row r="30" ht="15.75" customHeight="1">
      <c r="A30" s="18"/>
      <c r="B30" s="18"/>
      <c r="C30" s="18"/>
      <c r="D30" s="18"/>
      <c r="E30" s="19"/>
      <c r="F30" s="18"/>
      <c r="G30" s="18"/>
      <c r="H30" s="18"/>
      <c r="I30" s="18"/>
    </row>
    <row r="31" ht="15.75" customHeight="1">
      <c r="A31" s="14"/>
      <c r="B31" s="14" t="s">
        <v>31</v>
      </c>
      <c r="C31" s="15" t="s">
        <v>23</v>
      </c>
      <c r="D31" s="15"/>
      <c r="E31" s="16">
        <v>11.0</v>
      </c>
      <c r="F31" s="15">
        <v>0.0</v>
      </c>
      <c r="G31" s="16">
        <f>F31*E31</f>
        <v>0</v>
      </c>
      <c r="H31" s="15"/>
      <c r="I31" s="15"/>
    </row>
    <row r="32" ht="15.75" customHeight="1">
      <c r="A32" s="17"/>
      <c r="B32" s="17" t="s">
        <v>32</v>
      </c>
      <c r="C32" s="15"/>
      <c r="D32" s="15"/>
      <c r="E32" s="16"/>
      <c r="F32" s="15"/>
      <c r="G32" s="15"/>
      <c r="H32" s="15"/>
      <c r="I32" s="15"/>
    </row>
    <row r="33" ht="15.75" customHeight="1">
      <c r="A33" s="20"/>
      <c r="B33" s="20" t="s">
        <v>21</v>
      </c>
      <c r="C33" s="15"/>
      <c r="D33" s="15"/>
      <c r="E33" s="16"/>
      <c r="F33" s="15"/>
      <c r="G33" s="15"/>
      <c r="H33" s="15"/>
      <c r="I33" s="15"/>
    </row>
    <row r="34" ht="15.75" customHeight="1">
      <c r="A34" s="18"/>
      <c r="B34" s="18"/>
      <c r="C34" s="18"/>
      <c r="D34" s="18"/>
      <c r="E34" s="19"/>
      <c r="F34" s="18"/>
      <c r="G34" s="18"/>
      <c r="H34" s="18"/>
      <c r="I34" s="18"/>
    </row>
    <row r="35" ht="15.75" customHeight="1">
      <c r="A35" s="23"/>
      <c r="B35" s="23" t="s">
        <v>33</v>
      </c>
      <c r="C35" s="15" t="s">
        <v>34</v>
      </c>
      <c r="D35" s="15"/>
      <c r="E35" s="16">
        <v>18.0</v>
      </c>
      <c r="F35" s="15">
        <v>0.0</v>
      </c>
      <c r="G35" s="16">
        <f t="shared" ref="G35:G37" si="5">F35*E35</f>
        <v>0</v>
      </c>
      <c r="H35" s="15"/>
      <c r="I35" s="15"/>
    </row>
    <row r="36" ht="15.75" customHeight="1">
      <c r="A36" s="21"/>
      <c r="B36" s="21" t="s">
        <v>35</v>
      </c>
      <c r="C36" s="15" t="s">
        <v>28</v>
      </c>
      <c r="D36" s="15"/>
      <c r="E36" s="16">
        <v>5.0</v>
      </c>
      <c r="F36" s="15">
        <v>0.0</v>
      </c>
      <c r="G36" s="16">
        <f t="shared" si="5"/>
        <v>0</v>
      </c>
      <c r="H36" s="15"/>
      <c r="I36" s="15"/>
    </row>
    <row r="37" ht="15.75" customHeight="1">
      <c r="A37" s="22"/>
      <c r="B37" s="22" t="s">
        <v>36</v>
      </c>
      <c r="C37" s="15" t="s">
        <v>30</v>
      </c>
      <c r="D37" s="15"/>
      <c r="E37" s="16">
        <v>5.0</v>
      </c>
      <c r="F37" s="15">
        <v>0.0</v>
      </c>
      <c r="G37" s="16">
        <f t="shared" si="5"/>
        <v>0</v>
      </c>
      <c r="H37" s="15"/>
      <c r="I37" s="15"/>
    </row>
    <row r="38" ht="15.75" customHeight="1">
      <c r="A38" s="17"/>
      <c r="B38" s="17"/>
      <c r="C38" s="15"/>
      <c r="D38" s="15"/>
      <c r="E38" s="16"/>
      <c r="F38" s="15"/>
      <c r="G38" s="15"/>
      <c r="H38" s="15"/>
      <c r="I38" s="15"/>
    </row>
    <row r="39" ht="15.75" customHeight="1">
      <c r="A39" s="20"/>
      <c r="B39" s="20"/>
      <c r="E39" s="24"/>
      <c r="F39" s="15"/>
      <c r="G39" s="15"/>
    </row>
    <row r="40" ht="15.75" customHeight="1">
      <c r="A40" s="18"/>
      <c r="B40" s="18"/>
      <c r="C40" s="18"/>
      <c r="D40" s="18"/>
      <c r="E40" s="19"/>
      <c r="F40" s="18"/>
      <c r="G40" s="18"/>
      <c r="H40" s="18"/>
      <c r="I40" s="18"/>
    </row>
    <row r="41" ht="15.75" customHeight="1">
      <c r="A41" s="12"/>
      <c r="B41" s="12" t="s">
        <v>37</v>
      </c>
      <c r="C41" s="12" t="s">
        <v>5</v>
      </c>
      <c r="D41" s="12"/>
      <c r="E41" s="12" t="s">
        <v>38</v>
      </c>
      <c r="F41" s="12" t="s">
        <v>39</v>
      </c>
      <c r="G41" s="12" t="s">
        <v>9</v>
      </c>
      <c r="H41" s="12" t="s">
        <v>10</v>
      </c>
      <c r="I41" s="12"/>
    </row>
    <row r="42" ht="15.75" customHeight="1">
      <c r="A42" s="23"/>
      <c r="B42" s="23" t="s">
        <v>40</v>
      </c>
      <c r="C42" s="15" t="s">
        <v>41</v>
      </c>
      <c r="D42" s="15"/>
      <c r="E42" s="16">
        <v>5.5</v>
      </c>
      <c r="F42" s="15">
        <v>0.0</v>
      </c>
      <c r="G42" s="16">
        <f t="shared" ref="G42:G44" si="6">F42*E42</f>
        <v>0</v>
      </c>
      <c r="H42" s="15"/>
      <c r="I42" s="15"/>
    </row>
    <row r="43" ht="15.75" customHeight="1">
      <c r="A43" s="21"/>
      <c r="B43" s="21" t="s">
        <v>42</v>
      </c>
      <c r="C43" s="15" t="s">
        <v>28</v>
      </c>
      <c r="D43" s="15"/>
      <c r="E43" s="16">
        <v>5.0</v>
      </c>
      <c r="F43" s="15">
        <v>0.0</v>
      </c>
      <c r="G43" s="16">
        <f t="shared" si="6"/>
        <v>0</v>
      </c>
      <c r="H43" s="15"/>
      <c r="I43" s="15"/>
    </row>
    <row r="44" ht="15.75" customHeight="1">
      <c r="A44" s="22"/>
      <c r="B44" s="22" t="s">
        <v>36</v>
      </c>
      <c r="C44" s="15" t="s">
        <v>30</v>
      </c>
      <c r="D44" s="15"/>
      <c r="E44" s="16">
        <v>5.0</v>
      </c>
      <c r="F44" s="15">
        <v>0.0</v>
      </c>
      <c r="G44" s="16">
        <f t="shared" si="6"/>
        <v>0</v>
      </c>
      <c r="H44" s="15"/>
      <c r="I44" s="15"/>
    </row>
    <row r="45" ht="15.75" customHeight="1">
      <c r="A45" s="17"/>
      <c r="B45" s="17"/>
      <c r="C45" s="15"/>
      <c r="D45" s="15"/>
      <c r="E45" s="16"/>
      <c r="F45" s="15"/>
      <c r="G45" s="15"/>
      <c r="H45" s="15"/>
      <c r="I45" s="15"/>
    </row>
    <row r="46" ht="15.75" customHeight="1">
      <c r="A46" s="20"/>
      <c r="B46" s="20"/>
      <c r="E46" s="24"/>
      <c r="F46" s="15"/>
      <c r="G46" s="15"/>
    </row>
    <row r="47" ht="15.75" customHeight="1">
      <c r="A47" s="18"/>
      <c r="B47" s="18"/>
      <c r="C47" s="18"/>
      <c r="D47" s="18"/>
      <c r="E47" s="19"/>
      <c r="F47" s="18"/>
      <c r="G47" s="18"/>
      <c r="H47" s="18"/>
      <c r="I47" s="18"/>
    </row>
    <row r="48" ht="15.75" customHeight="1">
      <c r="A48" s="23"/>
      <c r="B48" s="23" t="s">
        <v>43</v>
      </c>
      <c r="C48" s="15" t="s">
        <v>44</v>
      </c>
      <c r="D48" s="15"/>
      <c r="E48" s="16">
        <v>5.5</v>
      </c>
      <c r="F48" s="15">
        <v>0.0</v>
      </c>
      <c r="G48" s="16">
        <f t="shared" ref="G48:G50" si="7">F48*E48</f>
        <v>0</v>
      </c>
      <c r="H48" s="15"/>
      <c r="I48" s="15"/>
    </row>
    <row r="49" ht="15.75" customHeight="1">
      <c r="A49" s="17"/>
      <c r="B49" s="17" t="s">
        <v>45</v>
      </c>
      <c r="C49" s="15" t="s">
        <v>28</v>
      </c>
      <c r="D49" s="15"/>
      <c r="E49" s="16">
        <v>5.0</v>
      </c>
      <c r="F49" s="15">
        <v>0.0</v>
      </c>
      <c r="G49" s="16">
        <f t="shared" si="7"/>
        <v>0</v>
      </c>
      <c r="H49" s="15"/>
      <c r="I49" s="15"/>
    </row>
    <row r="50" ht="15.75" customHeight="1">
      <c r="A50" s="20"/>
      <c r="B50" s="20"/>
      <c r="C50" s="15" t="s">
        <v>30</v>
      </c>
      <c r="E50" s="16">
        <v>5.0</v>
      </c>
      <c r="F50" s="15">
        <v>0.0</v>
      </c>
      <c r="G50" s="16">
        <f t="shared" si="7"/>
        <v>0</v>
      </c>
    </row>
    <row r="51" ht="15.75" customHeight="1">
      <c r="A51" s="20"/>
      <c r="B51" s="20"/>
      <c r="E51" s="24"/>
      <c r="F51" s="15"/>
      <c r="G51" s="15"/>
    </row>
    <row r="52" ht="15.75" customHeight="1">
      <c r="A52" s="18"/>
      <c r="B52" s="18"/>
      <c r="C52" s="18"/>
      <c r="D52" s="18"/>
      <c r="E52" s="19"/>
      <c r="F52" s="18"/>
      <c r="G52" s="18"/>
      <c r="H52" s="18"/>
      <c r="I52" s="18"/>
    </row>
    <row r="53" ht="15.75" customHeight="1">
      <c r="A53" s="23"/>
      <c r="B53" s="23" t="s">
        <v>46</v>
      </c>
      <c r="C53" s="15" t="s">
        <v>47</v>
      </c>
      <c r="D53" s="15"/>
      <c r="E53" s="16">
        <v>5.0</v>
      </c>
      <c r="F53" s="15">
        <v>0.0</v>
      </c>
      <c r="G53" s="16">
        <f t="shared" ref="G53:G55" si="8">F53*E53</f>
        <v>0</v>
      </c>
      <c r="H53" s="15"/>
      <c r="I53" s="15"/>
    </row>
    <row r="54" ht="15.75" customHeight="1">
      <c r="A54" s="17"/>
      <c r="B54" s="17" t="s">
        <v>48</v>
      </c>
      <c r="C54" s="15" t="s">
        <v>28</v>
      </c>
      <c r="D54" s="15"/>
      <c r="E54" s="16">
        <v>5.0</v>
      </c>
      <c r="F54" s="15">
        <v>0.0</v>
      </c>
      <c r="G54" s="16">
        <f t="shared" si="8"/>
        <v>0</v>
      </c>
      <c r="H54" s="15"/>
      <c r="I54" s="15"/>
    </row>
    <row r="55" ht="15.75" customHeight="1">
      <c r="A55" s="22"/>
      <c r="B55" s="22" t="s">
        <v>49</v>
      </c>
      <c r="C55" s="15" t="s">
        <v>30</v>
      </c>
      <c r="E55" s="16">
        <v>5.0</v>
      </c>
      <c r="F55" s="15">
        <v>0.0</v>
      </c>
      <c r="G55" s="16">
        <f t="shared" si="8"/>
        <v>0</v>
      </c>
    </row>
    <row r="56" ht="15.75" customHeight="1">
      <c r="A56" s="18"/>
      <c r="B56" s="18"/>
      <c r="C56" s="18"/>
      <c r="D56" s="18"/>
      <c r="E56" s="19"/>
      <c r="F56" s="18"/>
      <c r="G56" s="18"/>
      <c r="H56" s="18"/>
      <c r="I56" s="18"/>
    </row>
    <row r="57" ht="15.75" customHeight="1">
      <c r="A57" s="23"/>
      <c r="B57" s="23" t="s">
        <v>50</v>
      </c>
      <c r="C57" s="15" t="s">
        <v>51</v>
      </c>
      <c r="D57" s="15"/>
      <c r="E57" s="16">
        <v>12.0</v>
      </c>
      <c r="F57" s="15">
        <v>0.0</v>
      </c>
      <c r="G57" s="16">
        <f t="shared" ref="G57:G58" si="9">F57*E57</f>
        <v>0</v>
      </c>
      <c r="H57" s="15"/>
      <c r="I57" s="15"/>
    </row>
    <row r="58" ht="15.75" customHeight="1">
      <c r="B58" s="25" t="s">
        <v>52</v>
      </c>
      <c r="C58" s="15" t="s">
        <v>53</v>
      </c>
      <c r="E58" s="16">
        <v>9.0</v>
      </c>
      <c r="F58" s="15">
        <v>0.0</v>
      </c>
      <c r="G58" s="16">
        <f t="shared" si="9"/>
        <v>0</v>
      </c>
    </row>
    <row r="59" ht="15.75" customHeight="1">
      <c r="A59" s="18"/>
      <c r="B59" s="18"/>
      <c r="C59" s="18"/>
      <c r="D59" s="18"/>
      <c r="E59" s="19"/>
      <c r="F59" s="18"/>
      <c r="G59" s="18"/>
      <c r="H59" s="18"/>
      <c r="I59" s="18"/>
    </row>
    <row r="60" ht="15.75" customHeight="1">
      <c r="A60" s="23"/>
      <c r="B60" s="26" t="s">
        <v>54</v>
      </c>
      <c r="C60" s="27" t="s">
        <v>55</v>
      </c>
      <c r="D60" s="15"/>
      <c r="E60" s="28">
        <v>3.5</v>
      </c>
      <c r="F60" s="15">
        <v>0.0</v>
      </c>
      <c r="G60" s="16">
        <f>F60*E60</f>
        <v>0</v>
      </c>
      <c r="H60" s="15"/>
      <c r="I60" s="15"/>
    </row>
    <row r="61" ht="15.75" customHeight="1">
      <c r="B61" s="29" t="s">
        <v>56</v>
      </c>
      <c r="F61" s="15"/>
      <c r="G61" s="15"/>
    </row>
    <row r="62" ht="15.75" customHeight="1">
      <c r="B62" s="26" t="s">
        <v>57</v>
      </c>
      <c r="C62" s="30" t="s">
        <v>58</v>
      </c>
      <c r="E62" s="28">
        <v>4.5</v>
      </c>
      <c r="F62" s="27">
        <v>0.0</v>
      </c>
      <c r="G62" s="31">
        <f>E62*F62</f>
        <v>0</v>
      </c>
    </row>
    <row r="63" ht="15.75" customHeight="1">
      <c r="B63" s="29" t="s">
        <v>59</v>
      </c>
      <c r="F63" s="15"/>
      <c r="G63" s="15"/>
    </row>
    <row r="64" ht="15.75" customHeight="1">
      <c r="A64" s="18"/>
      <c r="B64" s="18"/>
      <c r="C64" s="18"/>
      <c r="D64" s="18"/>
      <c r="E64" s="19"/>
      <c r="F64" s="18"/>
      <c r="G64" s="18"/>
      <c r="H64" s="18"/>
      <c r="I64" s="18"/>
    </row>
    <row r="65" ht="15.75" customHeight="1">
      <c r="A65" s="12"/>
      <c r="B65" s="12" t="s">
        <v>60</v>
      </c>
      <c r="C65" s="12" t="s">
        <v>61</v>
      </c>
      <c r="D65" s="12"/>
      <c r="E65" s="12" t="s">
        <v>62</v>
      </c>
      <c r="F65" s="12" t="s">
        <v>8</v>
      </c>
      <c r="G65" s="12" t="s">
        <v>9</v>
      </c>
      <c r="H65" s="12" t="s">
        <v>10</v>
      </c>
      <c r="I65" s="12"/>
    </row>
    <row r="66" ht="15.75" customHeight="1">
      <c r="A66" s="23"/>
      <c r="B66" s="23" t="s">
        <v>63</v>
      </c>
      <c r="C66" s="15" t="s">
        <v>64</v>
      </c>
      <c r="D66" s="15"/>
      <c r="E66" s="16">
        <v>22.0</v>
      </c>
      <c r="F66" s="15">
        <v>0.0</v>
      </c>
      <c r="G66" s="16">
        <f t="shared" ref="G66:G67" si="10">F66*E66</f>
        <v>0</v>
      </c>
      <c r="H66" s="15"/>
      <c r="I66" s="15"/>
    </row>
    <row r="67" ht="15.75" customHeight="1">
      <c r="B67" s="25" t="s">
        <v>65</v>
      </c>
      <c r="C67" s="15" t="s">
        <v>66</v>
      </c>
      <c r="E67" s="16">
        <v>22.0</v>
      </c>
      <c r="F67" s="15">
        <v>0.0</v>
      </c>
      <c r="G67" s="16">
        <f t="shared" si="10"/>
        <v>0</v>
      </c>
    </row>
    <row r="68" ht="15.75" customHeight="1">
      <c r="A68" s="18"/>
      <c r="B68" s="18"/>
      <c r="C68" s="18"/>
      <c r="D68" s="18"/>
      <c r="E68" s="19"/>
      <c r="F68" s="18"/>
      <c r="G68" s="18"/>
      <c r="H68" s="18"/>
      <c r="I68" s="18"/>
    </row>
    <row r="69" ht="15.75" customHeight="1">
      <c r="A69" s="23"/>
      <c r="B69" s="23" t="s">
        <v>67</v>
      </c>
      <c r="C69" s="15" t="s">
        <v>68</v>
      </c>
      <c r="D69" s="15"/>
      <c r="E69" s="16">
        <v>22.0</v>
      </c>
      <c r="F69" s="15">
        <v>0.0</v>
      </c>
      <c r="G69" s="16">
        <f t="shared" ref="G69:G70" si="11">F69*E69</f>
        <v>0</v>
      </c>
      <c r="H69" s="15"/>
      <c r="I69" s="15"/>
    </row>
    <row r="70" ht="15.75" customHeight="1">
      <c r="B70" s="25" t="s">
        <v>65</v>
      </c>
      <c r="C70" s="15" t="s">
        <v>69</v>
      </c>
      <c r="E70" s="16">
        <v>22.0</v>
      </c>
      <c r="F70" s="15">
        <v>0.0</v>
      </c>
      <c r="G70" s="16">
        <f t="shared" si="11"/>
        <v>0</v>
      </c>
    </row>
    <row r="71" ht="15.75" customHeight="1">
      <c r="A71" s="18"/>
      <c r="B71" s="18"/>
      <c r="C71" s="18"/>
      <c r="D71" s="18"/>
      <c r="E71" s="19"/>
      <c r="F71" s="18"/>
      <c r="G71" s="18"/>
      <c r="H71" s="18"/>
      <c r="I71" s="18"/>
    </row>
    <row r="72" ht="15.75" customHeight="1">
      <c r="A72" s="23"/>
      <c r="B72" s="23" t="s">
        <v>70</v>
      </c>
      <c r="C72" s="15" t="s">
        <v>71</v>
      </c>
      <c r="D72" s="15"/>
      <c r="E72" s="16">
        <v>2.0</v>
      </c>
      <c r="F72" s="15">
        <v>0.0</v>
      </c>
      <c r="G72" s="16">
        <f t="shared" ref="G72:G74" si="12">F72*E72</f>
        <v>0</v>
      </c>
      <c r="H72" s="15"/>
      <c r="I72" s="15"/>
    </row>
    <row r="73" ht="15.75" customHeight="1">
      <c r="B73" s="25"/>
      <c r="C73" s="15" t="s">
        <v>72</v>
      </c>
      <c r="E73" s="16">
        <v>2.0</v>
      </c>
      <c r="F73" s="15">
        <v>0.0</v>
      </c>
      <c r="G73" s="16">
        <f t="shared" si="12"/>
        <v>0</v>
      </c>
    </row>
    <row r="74" ht="15.75" customHeight="1">
      <c r="B74" s="25"/>
      <c r="C74" s="15" t="s">
        <v>73</v>
      </c>
      <c r="E74" s="16">
        <v>2.0</v>
      </c>
      <c r="F74" s="15">
        <v>0.0</v>
      </c>
      <c r="G74" s="16">
        <f t="shared" si="12"/>
        <v>0</v>
      </c>
    </row>
    <row r="75" ht="15.75" customHeight="1">
      <c r="A75" s="18"/>
      <c r="B75" s="18"/>
      <c r="C75" s="18"/>
      <c r="D75" s="18"/>
      <c r="E75" s="19"/>
      <c r="F75" s="18"/>
      <c r="G75" s="18"/>
      <c r="H75" s="18"/>
      <c r="I75" s="18"/>
    </row>
    <row r="76" ht="15.75" customHeight="1">
      <c r="A76" s="23"/>
      <c r="B76" s="23" t="s">
        <v>74</v>
      </c>
      <c r="C76" s="15" t="s">
        <v>75</v>
      </c>
      <c r="D76" s="15"/>
      <c r="E76" s="16">
        <v>1.25</v>
      </c>
      <c r="F76" s="15">
        <v>0.0</v>
      </c>
      <c r="G76" s="16">
        <f>F76*E76</f>
        <v>0</v>
      </c>
      <c r="H76" s="15"/>
      <c r="I76" s="15"/>
    </row>
    <row r="77" ht="15.75" customHeight="1">
      <c r="A77" s="18"/>
      <c r="B77" s="18"/>
      <c r="C77" s="18"/>
      <c r="D77" s="18"/>
      <c r="E77" s="19"/>
      <c r="F77" s="18"/>
      <c r="G77" s="18"/>
      <c r="H77" s="18"/>
      <c r="I77" s="18"/>
    </row>
    <row r="78" ht="15.75" customHeight="1">
      <c r="A78" s="23"/>
      <c r="B78" s="26" t="s">
        <v>76</v>
      </c>
      <c r="C78" s="27" t="s">
        <v>77</v>
      </c>
      <c r="D78" s="15"/>
      <c r="E78" s="16">
        <v>3.25</v>
      </c>
      <c r="F78" s="15">
        <v>0.0</v>
      </c>
      <c r="G78" s="16">
        <f t="shared" ref="G78:G81" si="13">F78*E78</f>
        <v>0</v>
      </c>
      <c r="H78" s="15"/>
      <c r="I78" s="15"/>
    </row>
    <row r="79" ht="15.75" customHeight="1">
      <c r="A79" s="23"/>
      <c r="B79" s="23"/>
      <c r="C79" s="27" t="s">
        <v>78</v>
      </c>
      <c r="D79" s="15"/>
      <c r="E79" s="16">
        <v>3.25</v>
      </c>
      <c r="F79" s="15">
        <v>0.0</v>
      </c>
      <c r="G79" s="16">
        <f t="shared" si="13"/>
        <v>0</v>
      </c>
      <c r="H79" s="15"/>
      <c r="I79" s="15"/>
    </row>
    <row r="80" ht="15.75" customHeight="1">
      <c r="A80" s="23"/>
      <c r="B80" s="23"/>
      <c r="C80" s="27" t="s">
        <v>79</v>
      </c>
      <c r="D80" s="15"/>
      <c r="E80" s="16">
        <v>3.25</v>
      </c>
      <c r="F80" s="15">
        <v>0.0</v>
      </c>
      <c r="G80" s="16">
        <f t="shared" si="13"/>
        <v>0</v>
      </c>
      <c r="H80" s="15"/>
      <c r="I80" s="15"/>
    </row>
    <row r="81" ht="15.75" customHeight="1">
      <c r="A81" s="23"/>
      <c r="B81" s="23"/>
      <c r="C81" s="27" t="s">
        <v>80</v>
      </c>
      <c r="D81" s="15"/>
      <c r="E81" s="16">
        <v>3.25</v>
      </c>
      <c r="F81" s="15">
        <v>0.0</v>
      </c>
      <c r="G81" s="16">
        <f t="shared" si="13"/>
        <v>0</v>
      </c>
      <c r="H81" s="15"/>
      <c r="I81" s="15"/>
    </row>
    <row r="82" ht="15.75" customHeight="1">
      <c r="A82" s="18"/>
      <c r="B82" s="18"/>
      <c r="C82" s="18"/>
      <c r="D82" s="18"/>
      <c r="E82" s="19"/>
      <c r="F82" s="32"/>
      <c r="G82" s="32"/>
      <c r="H82" s="18"/>
      <c r="I82" s="18"/>
    </row>
    <row r="83" ht="15.75" customHeight="1">
      <c r="A83" s="12"/>
      <c r="B83" s="12" t="s">
        <v>81</v>
      </c>
      <c r="C83" s="33"/>
      <c r="D83" s="33"/>
      <c r="E83" s="33"/>
      <c r="F83" s="33"/>
      <c r="G83" s="34">
        <f>SUM(G6:G81)</f>
        <v>0</v>
      </c>
      <c r="H83" s="33"/>
      <c r="I83" s="33"/>
    </row>
    <row r="84" ht="15.75" customHeight="1">
      <c r="A84" s="18"/>
      <c r="B84" s="18"/>
      <c r="C84" s="18"/>
      <c r="D84" s="18"/>
      <c r="E84" s="19"/>
      <c r="F84" s="32"/>
      <c r="G84" s="32"/>
      <c r="H84" s="18"/>
      <c r="I84" s="18"/>
    </row>
    <row r="85" ht="15.75" customHeight="1">
      <c r="A85" s="35"/>
      <c r="B85" s="36" t="s">
        <v>82</v>
      </c>
      <c r="E85" s="37" t="s">
        <v>83</v>
      </c>
      <c r="G85" s="35"/>
      <c r="H85" s="38" t="s">
        <v>84</v>
      </c>
    </row>
    <row r="86" ht="15.75" customHeight="1">
      <c r="A86" s="12"/>
      <c r="B86" s="12"/>
      <c r="C86" s="33"/>
      <c r="D86" s="33"/>
      <c r="E86" s="33"/>
      <c r="F86" s="33"/>
      <c r="G86" s="12"/>
      <c r="H86" s="33"/>
      <c r="I86" s="33"/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8">
    <mergeCell ref="C1:F1"/>
    <mergeCell ref="G1:H1"/>
    <mergeCell ref="B3:B4"/>
    <mergeCell ref="C3:D4"/>
    <mergeCell ref="E3:G4"/>
    <mergeCell ref="H3:H4"/>
    <mergeCell ref="B85:D85"/>
    <mergeCell ref="E85:F85"/>
  </mergeCells>
  <dataValidations>
    <dataValidation type="list" allowBlank="1" showErrorMessage="1" sqref="D6:D9 D11:D14 D16:D19 D21 D25 D31 D35">
      <formula1>"Sweet Treat,Whole Fruit"</formula1>
    </dataValidation>
  </dataValidation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